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420D099-2EF6-474D-A805-374D94500A70}" xr6:coauthVersionLast="47" xr6:coauthVersionMax="47" xr10:uidLastSave="{00000000-0000-0000-0000-000000000000}"/>
  <bookViews>
    <workbookView xWindow="-103" yWindow="-103" windowWidth="19543" windowHeight="12377" xr2:uid="{00000000-000D-0000-FFFF-FFFF00000000}"/>
  </bookViews>
  <sheets>
    <sheet name="Rennen 2026" sheetId="3" r:id="rId1"/>
    <sheet name="Ergebnisliste" sheetId="1" r:id="rId2"/>
    <sheet name="Klassen" sheetId="2" r:id="rId3"/>
    <sheet name="Klassen Liste" sheetId="5" r:id="rId4"/>
  </sheets>
  <externalReferences>
    <externalReference r:id="rId5"/>
  </externalReferences>
  <definedNames>
    <definedName name="_xlnm._FilterDatabase" localSheetId="1" hidden="1">Ergebnisliste!$A$30:$A$126</definedName>
    <definedName name="ddd">[1]Klassen!$A$2:$A$9</definedName>
    <definedName name="_xlnm.Print_Area" localSheetId="0">'Rennen 2026'!$A$1:$H$105</definedName>
    <definedName name="_xlnm.Print_Titles" localSheetId="0">'Rennen 2026'!$1:$1</definedName>
    <definedName name="Klassen">Klassen!$A$2:$A$9</definedName>
    <definedName name="Siegerzeit">Ergebnisliste!#REF!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" i="3" l="1"/>
  <c r="F100" i="3"/>
  <c r="F80" i="3"/>
  <c r="F88" i="3"/>
  <c r="F8" i="3"/>
  <c r="F104" i="3"/>
  <c r="F5" i="3"/>
  <c r="F14" i="3"/>
  <c r="F13" i="3"/>
  <c r="F82" i="3"/>
  <c r="F85" i="3"/>
  <c r="F33" i="3"/>
  <c r="F29" i="3"/>
  <c r="F31" i="3"/>
  <c r="F30" i="3"/>
  <c r="F51" i="3" l="1"/>
  <c r="F56" i="3"/>
  <c r="F58" i="3"/>
  <c r="F47" i="3"/>
  <c r="F9" i="3"/>
  <c r="F81" i="3"/>
  <c r="F19" i="3"/>
  <c r="F20" i="3"/>
  <c r="F95" i="3"/>
  <c r="F97" i="3"/>
  <c r="F96" i="3"/>
  <c r="F94" i="3"/>
  <c r="F91" i="3"/>
  <c r="F83" i="3"/>
  <c r="F87" i="3"/>
  <c r="F86" i="3"/>
  <c r="F78" i="3"/>
  <c r="F76" i="3"/>
  <c r="F84" i="3"/>
  <c r="F79" i="3"/>
  <c r="F65" i="3"/>
  <c r="F67" i="3"/>
  <c r="F70" i="3"/>
  <c r="F57" i="3"/>
  <c r="F52" i="3"/>
  <c r="F50" i="3"/>
  <c r="F53" i="3"/>
  <c r="F45" i="3"/>
  <c r="F68" i="3"/>
  <c r="F59" i="3"/>
  <c r="F55" i="3"/>
  <c r="F48" i="3"/>
  <c r="F49" i="3"/>
  <c r="F54" i="3"/>
  <c r="F66" i="3"/>
  <c r="F62" i="3"/>
  <c r="F69" i="3"/>
  <c r="F46" i="3"/>
  <c r="F63" i="3"/>
  <c r="F42" i="3"/>
  <c r="F41" i="3"/>
  <c r="F34" i="3"/>
  <c r="F36" i="3"/>
  <c r="F35" i="3"/>
  <c r="F28" i="3"/>
  <c r="F25" i="3"/>
  <c r="F27" i="3"/>
  <c r="F37" i="3"/>
  <c r="F26" i="3"/>
  <c r="F38" i="3"/>
  <c r="F18" i="3"/>
  <c r="F15" i="3"/>
  <c r="F12" i="3"/>
  <c r="F22" i="3"/>
  <c r="F23" i="3"/>
  <c r="F32" i="3"/>
  <c r="F64" i="3"/>
  <c r="F73" i="3"/>
  <c r="F74" i="3"/>
  <c r="F77" i="3"/>
  <c r="F98" i="3"/>
  <c r="F103" i="3"/>
  <c r="F3" i="3"/>
  <c r="P128" i="1"/>
  <c r="P127" i="1"/>
  <c r="P126" i="1"/>
  <c r="P125" i="1"/>
  <c r="P124" i="1"/>
  <c r="P123" i="1"/>
  <c r="P122" i="1"/>
  <c r="P120" i="1"/>
  <c r="P119" i="1"/>
  <c r="P117" i="1"/>
  <c r="P116" i="1"/>
  <c r="P115" i="1"/>
  <c r="P114" i="1"/>
  <c r="P113" i="1"/>
  <c r="P111" i="1"/>
  <c r="P110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4" i="1"/>
  <c r="P93" i="1"/>
  <c r="P92" i="1"/>
  <c r="P91" i="1"/>
  <c r="P90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68" i="1"/>
  <c r="P67" i="1"/>
  <c r="P66" i="1"/>
  <c r="P65" i="1"/>
  <c r="P64" i="1"/>
  <c r="P63" i="1"/>
  <c r="P62" i="1"/>
  <c r="P61" i="1"/>
  <c r="P60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29" i="1"/>
  <c r="P27" i="1"/>
  <c r="P26" i="1"/>
  <c r="P24" i="1"/>
  <c r="P23" i="1"/>
  <c r="P22" i="1"/>
  <c r="P21" i="1"/>
  <c r="P20" i="1"/>
  <c r="P19" i="1"/>
  <c r="P18" i="1"/>
  <c r="P17" i="1"/>
  <c r="P16" i="1"/>
  <c r="P12" i="1"/>
  <c r="P11" i="1"/>
  <c r="P9" i="1"/>
  <c r="P8" i="1"/>
  <c r="P7" i="1"/>
  <c r="P6" i="1"/>
  <c r="P5" i="1"/>
  <c r="P3" i="1"/>
  <c r="F107" i="1"/>
  <c r="F57" i="1"/>
  <c r="F56" i="1"/>
  <c r="F106" i="1"/>
  <c r="F87" i="1"/>
  <c r="F88" i="1"/>
  <c r="F85" i="1"/>
  <c r="F86" i="1"/>
  <c r="F65" i="1"/>
  <c r="F3" i="1"/>
  <c r="F55" i="1"/>
  <c r="F52" i="1"/>
  <c r="F53" i="1"/>
  <c r="F54" i="1"/>
  <c r="F64" i="1"/>
  <c r="F50" i="1"/>
  <c r="F8" i="1"/>
  <c r="F9" i="1"/>
  <c r="F47" i="1"/>
  <c r="F48" i="1"/>
  <c r="F49" i="1"/>
  <c r="F23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20" i="1"/>
  <c r="F21" i="1"/>
  <c r="F22" i="1"/>
  <c r="F6" i="1"/>
  <c r="F7" i="1"/>
  <c r="F5" i="1"/>
  <c r="F11" i="1"/>
  <c r="F67" i="1"/>
  <c r="F122" i="1"/>
  <c r="F12" i="1"/>
  <c r="F16" i="1"/>
  <c r="F17" i="1"/>
  <c r="F18" i="1"/>
  <c r="F19" i="1"/>
  <c r="F24" i="1"/>
  <c r="F26" i="1"/>
  <c r="F68" i="1"/>
  <c r="F66" i="1"/>
  <c r="F27" i="1"/>
  <c r="F29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51" i="1"/>
  <c r="F93" i="1"/>
  <c r="F60" i="1"/>
  <c r="F61" i="1"/>
  <c r="F62" i="1"/>
  <c r="F63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90" i="1"/>
  <c r="F91" i="1"/>
  <c r="F92" i="1"/>
  <c r="F94" i="1"/>
  <c r="F96" i="1"/>
  <c r="F97" i="1"/>
  <c r="F98" i="1"/>
  <c r="F99" i="1"/>
  <c r="F100" i="1"/>
  <c r="F101" i="1"/>
  <c r="F102" i="1"/>
  <c r="F103" i="1"/>
  <c r="F104" i="1"/>
  <c r="F105" i="1"/>
  <c r="F110" i="1"/>
  <c r="F111" i="1"/>
  <c r="F113" i="1"/>
  <c r="F114" i="1"/>
  <c r="F115" i="1"/>
  <c r="F116" i="1"/>
  <c r="F117" i="1"/>
  <c r="F119" i="1"/>
  <c r="F120" i="1"/>
</calcChain>
</file>

<file path=xl/sharedStrings.xml><?xml version="1.0" encoding="utf-8"?>
<sst xmlns="http://schemas.openxmlformats.org/spreadsheetml/2006/main" count="954" uniqueCount="302">
  <si>
    <t>Klasse</t>
  </si>
  <si>
    <t>ALLGD</t>
  </si>
  <si>
    <t>ALLGH</t>
  </si>
  <si>
    <t>AK I</t>
  </si>
  <si>
    <t>AK II</t>
  </si>
  <si>
    <t>AK III</t>
  </si>
  <si>
    <t>JGD I</t>
  </si>
  <si>
    <t>JGD II</t>
  </si>
  <si>
    <t>Offene Wertung</t>
  </si>
  <si>
    <t>JG.</t>
  </si>
  <si>
    <t>Nr</t>
  </si>
  <si>
    <t>Zeit [s]</t>
  </si>
  <si>
    <t>Zeit [mm:ss,00]</t>
  </si>
  <si>
    <t>Rang</t>
  </si>
  <si>
    <t>Name</t>
  </si>
  <si>
    <t>Ort, Land</t>
  </si>
  <si>
    <t>Skikurs Wertung</t>
  </si>
  <si>
    <t>Skikurs-Wertung</t>
  </si>
  <si>
    <t>14/15</t>
  </si>
  <si>
    <t xml:space="preserve"> 14/15</t>
  </si>
  <si>
    <t>12/13</t>
  </si>
  <si>
    <t>10/11</t>
  </si>
  <si>
    <t>08/09</t>
  </si>
  <si>
    <t>06/07</t>
  </si>
  <si>
    <t>05-00</t>
  </si>
  <si>
    <t xml:space="preserve">Offene Wertung </t>
  </si>
  <si>
    <t>Gästeklasse</t>
  </si>
  <si>
    <t>16/17</t>
  </si>
  <si>
    <t>Hötzinger Marie</t>
  </si>
  <si>
    <t>2008</t>
  </si>
  <si>
    <t>Hötzinger Jonas</t>
  </si>
  <si>
    <t>2010</t>
  </si>
  <si>
    <t xml:space="preserve">Hötzinger Elena </t>
  </si>
  <si>
    <t>2013</t>
  </si>
  <si>
    <t>Frankenburg Hausruck</t>
  </si>
  <si>
    <t>2015</t>
  </si>
  <si>
    <t>Grumenacher Tobias</t>
  </si>
  <si>
    <t>Pranjic Lana Christine</t>
  </si>
  <si>
    <t>Ebensee</t>
  </si>
  <si>
    <t>Schweitzer /Ebensee</t>
  </si>
  <si>
    <t>Moritz Karl</t>
  </si>
  <si>
    <t>Stöger Emelie</t>
  </si>
  <si>
    <t>2014</t>
  </si>
  <si>
    <t>Stöger Marie</t>
  </si>
  <si>
    <t>2016</t>
  </si>
  <si>
    <t>Ebensee, Plankau</t>
  </si>
  <si>
    <t>Bezahlt</t>
  </si>
  <si>
    <t>Wolfsgruber Julian</t>
  </si>
  <si>
    <t>Kohlstatt</t>
  </si>
  <si>
    <t>Putz Maxi</t>
  </si>
  <si>
    <t>Feuerkogler</t>
  </si>
  <si>
    <t>Hofmanninger Franzi</t>
  </si>
  <si>
    <t>Brenner Alexander</t>
  </si>
  <si>
    <t>2011</t>
  </si>
  <si>
    <t xml:space="preserve">Putz Kathi </t>
  </si>
  <si>
    <t>2012</t>
  </si>
  <si>
    <t>Feuerkoglerin</t>
  </si>
  <si>
    <t>Daxner Sebastion</t>
  </si>
  <si>
    <t>Wolfsgruber Lena</t>
  </si>
  <si>
    <t>Bad Ischl</t>
  </si>
  <si>
    <t>Wolfsgruber Tobias</t>
  </si>
  <si>
    <t>Brummer Tobias</t>
  </si>
  <si>
    <t>Brummer Lina</t>
  </si>
  <si>
    <t>Ebensee WM</t>
  </si>
  <si>
    <t>Walcher Max</t>
  </si>
  <si>
    <t xml:space="preserve">Mühlbacher Laura </t>
  </si>
  <si>
    <t>Bad Goisern</t>
  </si>
  <si>
    <t>Fischer Fabian</t>
  </si>
  <si>
    <t>Wimmer Jonas Noel</t>
  </si>
  <si>
    <t>Wimmer Niklas</t>
  </si>
  <si>
    <t xml:space="preserve">Steinkogler Rosalie </t>
  </si>
  <si>
    <t>Steinkogler Raphael</t>
  </si>
  <si>
    <t xml:space="preserve">Harringer Leo </t>
  </si>
  <si>
    <t xml:space="preserve">Harringer Felix </t>
  </si>
  <si>
    <t>Hogh Tobias</t>
  </si>
  <si>
    <t>Hogh Florian</t>
  </si>
  <si>
    <t xml:space="preserve">Offene Werten </t>
  </si>
  <si>
    <t>2001</t>
  </si>
  <si>
    <t>Holland</t>
  </si>
  <si>
    <t>Königsmayer Mathias</t>
  </si>
  <si>
    <t>Richter Anja</t>
  </si>
  <si>
    <t>Ebensee Opa Hirscher Andi</t>
  </si>
  <si>
    <t>Damany Simon</t>
  </si>
  <si>
    <t>Berliin Julie</t>
  </si>
  <si>
    <t>Berlijn Oliver</t>
  </si>
  <si>
    <t>Berlijn Bing</t>
  </si>
  <si>
    <t>Kruiper Benjamin</t>
  </si>
  <si>
    <t>Kruiper James</t>
  </si>
  <si>
    <t>6,--</t>
  </si>
  <si>
    <t>Mars</t>
  </si>
  <si>
    <t xml:space="preserve">Zach David </t>
  </si>
  <si>
    <t>Gallneikirchen</t>
  </si>
  <si>
    <t>Holland /Edelweis</t>
  </si>
  <si>
    <t>Lindinger Stefanie</t>
  </si>
  <si>
    <t>Lindinger Paul</t>
  </si>
  <si>
    <t>Klausner Michael</t>
  </si>
  <si>
    <t>2009</t>
  </si>
  <si>
    <t>Klausner Daniel</t>
  </si>
  <si>
    <t>Dylan</t>
  </si>
  <si>
    <t>Van Loore Rylee</t>
  </si>
  <si>
    <t>Von Loore Madson</t>
  </si>
  <si>
    <t>Huterer Alex</t>
  </si>
  <si>
    <t>Schild Maria</t>
  </si>
  <si>
    <t>Altmünster</t>
  </si>
  <si>
    <t xml:space="preserve">Schild Hugo </t>
  </si>
  <si>
    <t>Moravik vilko</t>
  </si>
  <si>
    <t>Slovakai</t>
  </si>
  <si>
    <t>Lojko Teodor</t>
  </si>
  <si>
    <t>Moraviciova Alexandra</t>
  </si>
  <si>
    <t>2006</t>
  </si>
  <si>
    <t>Kucian Martin</t>
  </si>
  <si>
    <t>Lojkova Dorta</t>
  </si>
  <si>
    <t>Kmicianoma Laura</t>
  </si>
  <si>
    <t>Simum Nella</t>
  </si>
  <si>
    <t>Simun Matus</t>
  </si>
  <si>
    <t>Gvarc Tomas</t>
  </si>
  <si>
    <t>Gvarc Lukas</t>
  </si>
  <si>
    <t>Juhas Adam</t>
  </si>
  <si>
    <t>2002</t>
  </si>
  <si>
    <t>Melisouva Elisabeth</t>
  </si>
  <si>
    <t>Meliser Matrj</t>
  </si>
  <si>
    <t>Melisosova Leoni</t>
  </si>
  <si>
    <t>Krium Martin</t>
  </si>
  <si>
    <t>Wieser Angelina</t>
  </si>
  <si>
    <t>Wieser Jana</t>
  </si>
  <si>
    <t>Tije Luz ten</t>
  </si>
  <si>
    <t>Holland Edelweiss</t>
  </si>
  <si>
    <t>Apfl-Nussbaumer Katharina</t>
  </si>
  <si>
    <t xml:space="preserve">2013 </t>
  </si>
  <si>
    <t>Neukirchen</t>
  </si>
  <si>
    <t>Loes ?????????????????</t>
  </si>
  <si>
    <t>Boudewijn de Bock</t>
  </si>
  <si>
    <t>Piet-Hein de Bock</t>
  </si>
  <si>
    <t>Sital Ferdi</t>
  </si>
  <si>
    <t>Bscheider Emma Marie</t>
  </si>
  <si>
    <t>Bscheider Laura Sophie</t>
  </si>
  <si>
    <t xml:space="preserve">Felix Stadler </t>
  </si>
  <si>
    <t xml:space="preserve">Stadler Felix </t>
  </si>
  <si>
    <t>Pohn Mia</t>
  </si>
  <si>
    <t>Höller Lilly</t>
  </si>
  <si>
    <t>Lily-am-</t>
  </si>
  <si>
    <t>Noorah-may</t>
  </si>
  <si>
    <t>Noah</t>
  </si>
  <si>
    <t>Tommy</t>
  </si>
  <si>
    <t>Holland FH</t>
  </si>
  <si>
    <t>Liyaam</t>
  </si>
  <si>
    <t>Holland/Edelweis</t>
  </si>
  <si>
    <t>2018</t>
  </si>
  <si>
    <t>Holland, FH</t>
  </si>
  <si>
    <t>Baby Wertung</t>
  </si>
  <si>
    <t>18/19</t>
  </si>
  <si>
    <t>fehlt</t>
  </si>
  <si>
    <t>2007</t>
  </si>
  <si>
    <t>Ringseis Karin</t>
  </si>
  <si>
    <t>Ringseis Andrea</t>
  </si>
  <si>
    <t>Schütte Mrit</t>
  </si>
  <si>
    <t>Schütte Ina</t>
  </si>
  <si>
    <t>Bernroither Lukas</t>
  </si>
  <si>
    <t>Höllwerth Tobias</t>
  </si>
  <si>
    <t xml:space="preserve"> </t>
  </si>
  <si>
    <t>21/22</t>
  </si>
  <si>
    <t>19/20</t>
  </si>
  <si>
    <t>17/18</t>
  </si>
  <si>
    <t>13/14</t>
  </si>
  <si>
    <t>15/16</t>
  </si>
  <si>
    <t>11/12</t>
  </si>
  <si>
    <t>Aiden 2 Jahr mit Hilfe Bobby Papa</t>
  </si>
  <si>
    <t>22/23</t>
  </si>
  <si>
    <t>Start Nr.</t>
  </si>
  <si>
    <t>Fehlende Startnummern:</t>
  </si>
  <si>
    <t>Schlager Anna-Lena</t>
  </si>
  <si>
    <t>2020</t>
  </si>
  <si>
    <t>Kerschbaumer Lukas</t>
  </si>
  <si>
    <t>München</t>
  </si>
  <si>
    <t>Schimmerl Ilwi</t>
  </si>
  <si>
    <t>Vöcklabruck</t>
  </si>
  <si>
    <t>Hasibeder Vincent</t>
  </si>
  <si>
    <t>Roitham</t>
  </si>
  <si>
    <t>Haisbeder Pia</t>
  </si>
  <si>
    <t>2021</t>
  </si>
  <si>
    <t>Roithham</t>
  </si>
  <si>
    <t>Derfler Emma</t>
  </si>
  <si>
    <t>2019</t>
  </si>
  <si>
    <t>Dämon Jakob</t>
  </si>
  <si>
    <t>2017</t>
  </si>
  <si>
    <t>Schwanenstadt</t>
  </si>
  <si>
    <t>Dämon Felix</t>
  </si>
  <si>
    <t>Schwandenstadt</t>
  </si>
  <si>
    <t>Springer Celine</t>
  </si>
  <si>
    <t>Haus Edelweis</t>
  </si>
  <si>
    <t>Forstinger Greta</t>
  </si>
  <si>
    <t>Kirschenhofer Oskar</t>
  </si>
  <si>
    <t>Traunkirchen</t>
  </si>
  <si>
    <t>Schmid Michael</t>
  </si>
  <si>
    <t>Schmied Maria</t>
  </si>
  <si>
    <t>Neuhuber Marlis</t>
  </si>
  <si>
    <t>Hillebrand Felix</t>
  </si>
  <si>
    <t>Hillebrand Anton</t>
  </si>
  <si>
    <t>Hillebrand Niklas</t>
  </si>
  <si>
    <t>Gärtner Florian</t>
  </si>
  <si>
    <t>Dresden</t>
  </si>
  <si>
    <t>Gärtner Julia</t>
  </si>
  <si>
    <t>Loidl Sophia</t>
  </si>
  <si>
    <t>23/24</t>
  </si>
  <si>
    <t>Plamberger Moritz</t>
  </si>
  <si>
    <t>2023</t>
  </si>
  <si>
    <t>St.Wolfgang</t>
  </si>
  <si>
    <t>Schöpf Leo</t>
  </si>
  <si>
    <t>Schlatt</t>
  </si>
  <si>
    <t>Redlinger Marlene</t>
  </si>
  <si>
    <t>Attnang Puchheim</t>
  </si>
  <si>
    <t>Redlinger Erik</t>
  </si>
  <si>
    <t>Mayr Fynn</t>
  </si>
  <si>
    <t>Aurach am Hongar</t>
  </si>
  <si>
    <t>Mayr Mia</t>
  </si>
  <si>
    <t>Wimmer Maja</t>
  </si>
  <si>
    <t>Regau</t>
  </si>
  <si>
    <t>Wolf Leopold</t>
  </si>
  <si>
    <t>Dietramszell</t>
  </si>
  <si>
    <t>Wolf Konstantin</t>
  </si>
  <si>
    <t>felizitas.wolf@web.de</t>
  </si>
  <si>
    <t>gini_re@yahoo.de</t>
  </si>
  <si>
    <t>stered@tt-girls.de</t>
  </si>
  <si>
    <t>bschoe@gmx.net</t>
  </si>
  <si>
    <t>adriana.rehn@gmx.net</t>
  </si>
  <si>
    <t>office@wassertaxi.at</t>
  </si>
  <si>
    <t>silhil2604@gmail.com</t>
  </si>
  <si>
    <t>silvia.obermayr16@gmail.com</t>
  </si>
  <si>
    <t>Obermayr Julia</t>
  </si>
  <si>
    <t>christin.beran@gmx.at</t>
  </si>
  <si>
    <t>karin.forstinger@gmail.com</t>
  </si>
  <si>
    <t>martin.daemon@aon.at</t>
  </si>
  <si>
    <t>itsmagic1712@gmail.com</t>
  </si>
  <si>
    <t>stefan.bracher@primetals.com</t>
  </si>
  <si>
    <t>gregor.kerschbaumer@gmx.at</t>
  </si>
  <si>
    <t>jessischlager@gmx.at</t>
  </si>
  <si>
    <t>info@windschief.at</t>
  </si>
  <si>
    <t>dieganzefamiliegaertner@outlook.de</t>
  </si>
  <si>
    <t>stefanwimmmer444@gmail.com</t>
  </si>
  <si>
    <t>desiree.springer92@gmail.com</t>
  </si>
  <si>
    <t>neuhuberkatharina@gmail.com</t>
  </si>
  <si>
    <t>Jani Maximilian</t>
  </si>
  <si>
    <t>kathi_jani@gmx.at</t>
  </si>
  <si>
    <t xml:space="preserve">Leitner Sarah </t>
  </si>
  <si>
    <t>Fürnschuß Andrea</t>
  </si>
  <si>
    <t>Premstetten</t>
  </si>
  <si>
    <t>christian.fuernschuss@gmail.com</t>
  </si>
  <si>
    <t>Koshukow Konstantin</t>
  </si>
  <si>
    <t>Deutschland</t>
  </si>
  <si>
    <t>Schernberger Max</t>
  </si>
  <si>
    <t>Baumgartner Moritz</t>
  </si>
  <si>
    <t>Baumgartner Max</t>
  </si>
  <si>
    <t>Ebenseee</t>
  </si>
  <si>
    <t>Schernberger Laurenz</t>
  </si>
  <si>
    <t>Fischer Christina</t>
  </si>
  <si>
    <t>Fellner Lalita</t>
  </si>
  <si>
    <t>Graz</t>
  </si>
  <si>
    <t>Schernberger Jakob</t>
  </si>
  <si>
    <t>cornelia@scheibner.co.at</t>
  </si>
  <si>
    <t>Engl Matthias</t>
  </si>
  <si>
    <t>wolfgang_engl@gmx.at</t>
  </si>
  <si>
    <t>Tassold Henri</t>
  </si>
  <si>
    <t>romana.tassold@gmx.at</t>
  </si>
  <si>
    <t>Belgien</t>
  </si>
  <si>
    <t xml:space="preserve">Schiklub Ebensee </t>
  </si>
  <si>
    <t>Lisa Schwaiger</t>
  </si>
  <si>
    <t>Höller-Stelzer Lorenz</t>
  </si>
  <si>
    <t>Höller-Stelzer Kilian</t>
  </si>
  <si>
    <t>Valenticz Paul</t>
  </si>
  <si>
    <t>2022</t>
  </si>
  <si>
    <t>Unterach</t>
  </si>
  <si>
    <t>Aurach</t>
  </si>
  <si>
    <t>Wels</t>
  </si>
  <si>
    <t>Braunau</t>
  </si>
  <si>
    <t>Spitzer Jonas</t>
  </si>
  <si>
    <t>Mayrhofer Nico</t>
  </si>
  <si>
    <t>Stöger Maximilian</t>
  </si>
  <si>
    <t>Aschenwald Marie</t>
  </si>
  <si>
    <t>Schmutzer Emma</t>
  </si>
  <si>
    <t>Pfatschbacher Marie</t>
  </si>
  <si>
    <t>Schönfeld Andreas</t>
  </si>
  <si>
    <t>Spitzer Timo</t>
  </si>
  <si>
    <t>Eisenberger Matthias</t>
  </si>
  <si>
    <t>Schwaiger Paul</t>
  </si>
  <si>
    <t>Landenhammer Gabriel</t>
  </si>
  <si>
    <t>Mang Maxi</t>
  </si>
  <si>
    <t>Waakirchen, DE</t>
  </si>
  <si>
    <t>Thüringen</t>
  </si>
  <si>
    <t>Büchl Mathias</t>
  </si>
  <si>
    <t>Höller-Stelzer Vincent</t>
  </si>
  <si>
    <t>Walcher Maximilian</t>
  </si>
  <si>
    <t>Gmunden</t>
  </si>
  <si>
    <t>Königsmair Xaver</t>
  </si>
  <si>
    <t>Linz</t>
  </si>
  <si>
    <t>Costa-Hütnner Cathleen</t>
  </si>
  <si>
    <t>Drak Josephine</t>
  </si>
  <si>
    <t>Lenaerts Jennö</t>
  </si>
  <si>
    <t>Kerschbaumer Jonas</t>
  </si>
  <si>
    <t>Büchl Wilhelm</t>
  </si>
  <si>
    <t>Valenticz Rosa</t>
  </si>
  <si>
    <t>Kasberger Raphael</t>
  </si>
  <si>
    <t>Loidl Helena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</si>
</sst>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mm:ss.00"/>
  </numFmts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sz val="10.5"/>
      <color rgb="FF555555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DDDDDD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55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49" fontId="2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49" fontId="3" fillId="4" borderId="1" xfId="0" quotePrefix="1" applyNumberFormat="1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49" fontId="3" fillId="0" borderId="1" xfId="0" quotePrefix="1" applyNumberFormat="1" applyFont="1" applyBorder="1" applyAlignment="1" applyProtection="1">
      <alignment horizontal="left" vertic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49" fontId="3" fillId="3" borderId="1" xfId="0" quotePrefix="1" applyNumberFormat="1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0" borderId="1" xfId="0" applyNumberFormat="1" applyFon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2" fontId="2" fillId="0" borderId="1" xfId="0" applyNumberFormat="1" applyFont="1" applyBorder="1" applyAlignment="1" applyProtection="1">
      <alignment horizontal="left"/>
      <protection locked="0"/>
    </xf>
    <xf numFmtId="0" fontId="2" fillId="5" borderId="1" xfId="0" applyFont="1" applyFill="1" applyBorder="1" applyAlignment="1" applyProtection="1">
      <alignment horizontal="left" vertical="center"/>
      <protection locked="0"/>
    </xf>
    <xf numFmtId="49" fontId="2" fillId="5" borderId="1" xfId="0" applyNumberFormat="1" applyFont="1" applyFill="1" applyBorder="1" applyAlignment="1" applyProtection="1">
      <alignment horizontal="left" vertical="center"/>
      <protection locked="0"/>
    </xf>
    <xf numFmtId="2" fontId="2" fillId="5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2" fillId="6" borderId="0" xfId="0" applyFont="1" applyFill="1" applyAlignment="1" applyProtection="1">
      <alignment horizontal="left" vertical="center"/>
      <protection locked="0"/>
    </xf>
    <xf numFmtId="49" fontId="2" fillId="6" borderId="0" xfId="0" applyNumberFormat="1" applyFont="1" applyFill="1" applyAlignment="1" applyProtection="1">
      <alignment horizontal="left" vertical="center"/>
      <protection locked="0"/>
    </xf>
    <xf numFmtId="2" fontId="2" fillId="6" borderId="0" xfId="0" applyNumberFormat="1" applyFont="1" applyFill="1" applyAlignment="1" applyProtection="1">
      <alignment horizontal="left"/>
      <protection locked="0"/>
    </xf>
    <xf numFmtId="0" fontId="3" fillId="6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4" fontId="3" fillId="6" borderId="2" xfId="0" applyNumberFormat="1" applyFont="1" applyFill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5" borderId="1" xfId="0" applyFont="1" applyFill="1" applyBorder="1" applyAlignment="1" applyProtection="1">
      <alignment vertical="center"/>
      <protection locked="0"/>
    </xf>
    <xf numFmtId="0" fontId="2" fillId="6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4" fillId="6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left" vertical="center" wrapText="1"/>
    </xf>
    <xf numFmtId="0" fontId="2" fillId="7" borderId="0" xfId="0" applyFont="1" applyFill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left" vertical="center" wrapText="1"/>
    </xf>
    <xf numFmtId="0" fontId="6" fillId="4" borderId="1" xfId="0" applyFont="1" applyFill="1" applyBorder="1" applyAlignment="1" applyProtection="1">
      <alignment horizontal="left" vertical="center"/>
      <protection locked="0"/>
    </xf>
    <xf numFmtId="49" fontId="6" fillId="4" borderId="1" xfId="0" quotePrefix="1" applyNumberFormat="1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/>
      <protection locked="0"/>
    </xf>
    <xf numFmtId="49" fontId="8" fillId="0" borderId="1" xfId="0" quotePrefix="1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49" fontId="6" fillId="3" borderId="1" xfId="0" quotePrefix="1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8" fillId="4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165" fontId="6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>
      <alignment horizontal="left" vertical="center"/>
    </xf>
    <xf numFmtId="2" fontId="8" fillId="0" borderId="1" xfId="0" applyNumberFormat="1" applyFont="1" applyBorder="1" applyAlignment="1" applyProtection="1">
      <alignment horizontal="left" vertical="center"/>
      <protection locked="0"/>
    </xf>
    <xf numFmtId="165" fontId="8" fillId="4" borderId="1" xfId="0" applyNumberFormat="1" applyFont="1" applyFill="1" applyBorder="1" applyAlignment="1">
      <alignment horizontal="left" vertical="center" wrapText="1"/>
    </xf>
    <xf numFmtId="165" fontId="8" fillId="3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/>
    <xf numFmtId="1" fontId="8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11" fillId="0" borderId="3" xfId="1" applyBorder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1"/>
    <xf numFmtId="0" fontId="11" fillId="0" borderId="0" xfId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165" fontId="3" fillId="0" borderId="1" xfId="0" applyNumberFormat="1" applyFont="1" applyBorder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kischulefeuerkogel-my.sharepoint.com/Startliste%20Nightrace%20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gebnisliste"/>
      <sheetName val="Klassen"/>
    </sheetNames>
    <sheetDataSet>
      <sheetData sheetId="0" refreshError="1"/>
      <sheetData sheetId="1">
        <row r="3">
          <cell r="A3" t="str">
            <v>ALLGD</v>
          </cell>
        </row>
        <row r="4">
          <cell r="A4" t="str">
            <v>ALLGH</v>
          </cell>
        </row>
        <row r="5">
          <cell r="A5" t="str">
            <v>AK I</v>
          </cell>
        </row>
        <row r="6">
          <cell r="A6" t="str">
            <v>AK II</v>
          </cell>
        </row>
        <row r="7">
          <cell r="A7" t="str">
            <v>AK III</v>
          </cell>
        </row>
        <row r="8">
          <cell r="A8" t="str">
            <v>JGD I</v>
          </cell>
        </row>
        <row r="9">
          <cell r="A9" t="str">
            <v>JGD II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ilhil2604@gmail.com" TargetMode="External"/><Relationship Id="rId13" Type="http://schemas.openxmlformats.org/officeDocument/2006/relationships/hyperlink" Target="mailto:karin.forstinger@gmail.com" TargetMode="External"/><Relationship Id="rId18" Type="http://schemas.openxmlformats.org/officeDocument/2006/relationships/hyperlink" Target="mailto:gregor.kerschbaumer@gmx.at" TargetMode="External"/><Relationship Id="rId26" Type="http://schemas.openxmlformats.org/officeDocument/2006/relationships/hyperlink" Target="mailto:neuhuberkatharina@gmail.com" TargetMode="External"/><Relationship Id="rId3" Type="http://schemas.openxmlformats.org/officeDocument/2006/relationships/hyperlink" Target="mailto:gini_re@yahoo.de" TargetMode="External"/><Relationship Id="rId21" Type="http://schemas.openxmlformats.org/officeDocument/2006/relationships/hyperlink" Target="mailto:dieganzefamiliegaertner@outlook.de" TargetMode="External"/><Relationship Id="rId7" Type="http://schemas.openxmlformats.org/officeDocument/2006/relationships/hyperlink" Target="mailto:silhil2604@gmail.com" TargetMode="External"/><Relationship Id="rId12" Type="http://schemas.openxmlformats.org/officeDocument/2006/relationships/hyperlink" Target="mailto:christin.beran@gmx.at" TargetMode="External"/><Relationship Id="rId17" Type="http://schemas.openxmlformats.org/officeDocument/2006/relationships/hyperlink" Target="mailto:stefan.bracher@primetals.com" TargetMode="External"/><Relationship Id="rId25" Type="http://schemas.openxmlformats.org/officeDocument/2006/relationships/hyperlink" Target="mailto:desiree.springer92@gmail.com" TargetMode="External"/><Relationship Id="rId2" Type="http://schemas.openxmlformats.org/officeDocument/2006/relationships/hyperlink" Target="mailto:felizitas.wolf@web.de" TargetMode="External"/><Relationship Id="rId16" Type="http://schemas.openxmlformats.org/officeDocument/2006/relationships/hyperlink" Target="mailto:stefan.bracher@primetals.com" TargetMode="External"/><Relationship Id="rId20" Type="http://schemas.openxmlformats.org/officeDocument/2006/relationships/hyperlink" Target="mailto:adriana.rehn@gmx.net" TargetMode="External"/><Relationship Id="rId29" Type="http://schemas.openxmlformats.org/officeDocument/2006/relationships/hyperlink" Target="mailto:cornelia@scheibner.co.at" TargetMode="External"/><Relationship Id="rId1" Type="http://schemas.openxmlformats.org/officeDocument/2006/relationships/hyperlink" Target="mailto:felizitas.wolf@web.de" TargetMode="External"/><Relationship Id="rId6" Type="http://schemas.openxmlformats.org/officeDocument/2006/relationships/hyperlink" Target="mailto:stered@tt-girls.de" TargetMode="External"/><Relationship Id="rId11" Type="http://schemas.openxmlformats.org/officeDocument/2006/relationships/hyperlink" Target="mailto:silvia.obermayr16@gmail.com" TargetMode="External"/><Relationship Id="rId24" Type="http://schemas.openxmlformats.org/officeDocument/2006/relationships/hyperlink" Target="mailto:stefanwimmmer444@gmail.com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stered@tt-girls.de" TargetMode="External"/><Relationship Id="rId15" Type="http://schemas.openxmlformats.org/officeDocument/2006/relationships/hyperlink" Target="mailto:itsmagic1712@gmail.com" TargetMode="External"/><Relationship Id="rId23" Type="http://schemas.openxmlformats.org/officeDocument/2006/relationships/hyperlink" Target="mailto:bschoe@gmx.net" TargetMode="External"/><Relationship Id="rId28" Type="http://schemas.openxmlformats.org/officeDocument/2006/relationships/hyperlink" Target="mailto:christian.fuernschuss@gmail.com" TargetMode="External"/><Relationship Id="rId10" Type="http://schemas.openxmlformats.org/officeDocument/2006/relationships/hyperlink" Target="mailto:silvia.obermayr16@gmail.com" TargetMode="External"/><Relationship Id="rId19" Type="http://schemas.openxmlformats.org/officeDocument/2006/relationships/hyperlink" Target="mailto:jessischlager@gmx.at" TargetMode="External"/><Relationship Id="rId31" Type="http://schemas.openxmlformats.org/officeDocument/2006/relationships/hyperlink" Target="mailto:romana.tassold@gmx.at" TargetMode="External"/><Relationship Id="rId4" Type="http://schemas.openxmlformats.org/officeDocument/2006/relationships/hyperlink" Target="mailto:gini_re@yahoo.de" TargetMode="External"/><Relationship Id="rId9" Type="http://schemas.openxmlformats.org/officeDocument/2006/relationships/hyperlink" Target="mailto:silvia.obermayr16@gmail.com" TargetMode="External"/><Relationship Id="rId14" Type="http://schemas.openxmlformats.org/officeDocument/2006/relationships/hyperlink" Target="mailto:martin.daemon@aon.at" TargetMode="External"/><Relationship Id="rId22" Type="http://schemas.openxmlformats.org/officeDocument/2006/relationships/hyperlink" Target="mailto:office@wassertaxi.at" TargetMode="External"/><Relationship Id="rId27" Type="http://schemas.openxmlformats.org/officeDocument/2006/relationships/hyperlink" Target="mailto:kathi_jani@gmx.at" TargetMode="External"/><Relationship Id="rId30" Type="http://schemas.openxmlformats.org/officeDocument/2006/relationships/hyperlink" Target="mailto:wolfgang_engl@gmx.a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topLeftCell="B1" zoomScale="115" zoomScaleNormal="115" zoomScaleSheetLayoutView="130" workbookViewId="0">
      <selection activeCell="A91" sqref="A1:A1048576"/>
    </sheetView>
  </sheetViews>
  <sheetFormatPr baseColWidth="10" defaultColWidth="11.53515625" defaultRowHeight="15.9" x14ac:dyDescent="0.4"/>
  <cols>
    <col min="1" max="1" width="6.07421875" style="86" hidden="1" customWidth="1"/>
    <col min="2" max="2" width="25.69140625" style="86" customWidth="1"/>
    <col min="3" max="3" width="8.23046875" style="87" customWidth="1"/>
    <col min="4" max="4" width="24.765625" style="86" customWidth="1"/>
    <col min="5" max="5" width="11.765625" style="86" hidden="1" customWidth="1"/>
    <col min="6" max="6" width="14.84375" style="86" customWidth="1"/>
    <col min="7" max="7" width="9.84375" style="87" customWidth="1"/>
    <col min="8" max="8" width="11.53515625" style="87" hidden="1" customWidth="1"/>
    <col min="9" max="9" width="35.69140625" style="86" hidden="1" customWidth="1"/>
    <col min="10" max="10" width="10.3828125" style="86" hidden="1" customWidth="1"/>
    <col min="11" max="13" width="11.53515625" style="86" hidden="1" customWidth="1"/>
    <col min="14" max="16384" width="11.53515625" style="86"/>
  </cols>
  <sheetData>
    <row r="1" spans="1:13" ht="47.6" x14ac:dyDescent="0.4">
      <c r="A1" s="89" t="s">
        <v>168</v>
      </c>
      <c r="B1" s="89" t="s">
        <v>14</v>
      </c>
      <c r="C1" s="90" t="s">
        <v>9</v>
      </c>
      <c r="D1" s="91" t="s">
        <v>15</v>
      </c>
      <c r="E1" s="91" t="s">
        <v>11</v>
      </c>
      <c r="F1" s="92" t="s">
        <v>12</v>
      </c>
      <c r="G1" s="147" t="s">
        <v>13</v>
      </c>
      <c r="H1" s="141" t="s">
        <v>46</v>
      </c>
      <c r="J1" s="146" t="s">
        <v>169</v>
      </c>
    </row>
    <row r="2" spans="1:13" ht="16.2" hidden="1" customHeight="1" x14ac:dyDescent="0.4">
      <c r="A2" s="132"/>
      <c r="B2" s="93" t="s">
        <v>149</v>
      </c>
      <c r="C2" s="94" t="s">
        <v>167</v>
      </c>
      <c r="D2" s="95"/>
      <c r="E2" s="95"/>
      <c r="F2" s="96"/>
      <c r="G2" s="148"/>
      <c r="H2" s="142"/>
      <c r="J2" s="134"/>
    </row>
    <row r="3" spans="1:13" ht="18.45" hidden="1" x14ac:dyDescent="0.4">
      <c r="A3" s="132"/>
      <c r="B3" s="98"/>
      <c r="C3" s="99"/>
      <c r="D3" s="100"/>
      <c r="E3" s="100"/>
      <c r="F3" s="101">
        <f>E3/86400</f>
        <v>0</v>
      </c>
      <c r="G3" s="148"/>
      <c r="H3" s="142"/>
      <c r="J3" s="134"/>
    </row>
    <row r="4" spans="1:13" ht="18.45" x14ac:dyDescent="0.4">
      <c r="A4" s="132"/>
      <c r="B4" s="136" t="s">
        <v>8</v>
      </c>
      <c r="C4" s="135" t="s">
        <v>203</v>
      </c>
      <c r="D4" s="104"/>
      <c r="E4" s="104"/>
      <c r="F4" s="104"/>
      <c r="G4" s="149"/>
      <c r="H4" s="142"/>
      <c r="J4" s="134">
        <v>3</v>
      </c>
      <c r="K4" s="134">
        <v>16</v>
      </c>
      <c r="L4" s="134">
        <v>54</v>
      </c>
      <c r="M4" s="134">
        <v>96</v>
      </c>
    </row>
    <row r="5" spans="1:13" ht="18.45" x14ac:dyDescent="0.4">
      <c r="A5" s="133">
        <v>1</v>
      </c>
      <c r="B5" s="98" t="s">
        <v>204</v>
      </c>
      <c r="C5" s="99" t="s">
        <v>205</v>
      </c>
      <c r="D5" s="100" t="s">
        <v>206</v>
      </c>
      <c r="E5" s="100">
        <v>35.47</v>
      </c>
      <c r="F5" s="101">
        <f>E5/86400</f>
        <v>4.1053240740740742E-4</v>
      </c>
      <c r="G5" s="148">
        <v>1</v>
      </c>
      <c r="H5" s="142">
        <v>10</v>
      </c>
      <c r="I5" s="139" t="s">
        <v>224</v>
      </c>
      <c r="J5" s="134">
        <v>12</v>
      </c>
      <c r="K5" s="134">
        <v>36</v>
      </c>
      <c r="L5" s="134">
        <v>85</v>
      </c>
    </row>
    <row r="6" spans="1:13" ht="18.45" x14ac:dyDescent="0.4">
      <c r="A6" s="132"/>
      <c r="B6" s="98"/>
      <c r="C6" s="99"/>
      <c r="D6" s="100"/>
      <c r="E6" s="100"/>
      <c r="F6" s="101"/>
      <c r="G6" s="148"/>
      <c r="H6" s="142"/>
      <c r="I6" s="139"/>
      <c r="J6" s="134"/>
      <c r="K6" s="134"/>
      <c r="L6" s="134"/>
    </row>
    <row r="7" spans="1:13" ht="18.45" x14ac:dyDescent="0.4">
      <c r="A7" s="132"/>
      <c r="B7" s="108" t="s">
        <v>16</v>
      </c>
      <c r="C7" s="109" t="s">
        <v>160</v>
      </c>
      <c r="D7" s="95"/>
      <c r="E7" s="95"/>
      <c r="F7" s="95"/>
      <c r="G7" s="150"/>
      <c r="H7" s="142"/>
    </row>
    <row r="8" spans="1:13" ht="18.45" x14ac:dyDescent="0.4">
      <c r="A8" s="133">
        <v>34</v>
      </c>
      <c r="B8" s="98" t="s">
        <v>301</v>
      </c>
      <c r="C8" s="99" t="s">
        <v>179</v>
      </c>
      <c r="D8" s="100" t="s">
        <v>38</v>
      </c>
      <c r="E8" s="100">
        <v>37.33</v>
      </c>
      <c r="F8" s="101">
        <f>E8/86400</f>
        <v>4.3206018518518517E-4</v>
      </c>
      <c r="G8" s="148">
        <v>1</v>
      </c>
      <c r="H8" s="142">
        <v>10</v>
      </c>
    </row>
    <row r="9" spans="1:13" ht="18.45" x14ac:dyDescent="0.4">
      <c r="A9" s="133">
        <v>2</v>
      </c>
      <c r="B9" s="98" t="s">
        <v>289</v>
      </c>
      <c r="C9" s="99" t="s">
        <v>269</v>
      </c>
      <c r="D9" s="100" t="s">
        <v>192</v>
      </c>
      <c r="E9" s="100">
        <v>99.19</v>
      </c>
      <c r="F9" s="101">
        <f>E9/86400</f>
        <v>1.1480324074074073E-3</v>
      </c>
      <c r="G9" s="148">
        <v>2</v>
      </c>
      <c r="H9" s="142">
        <v>10</v>
      </c>
    </row>
    <row r="10" spans="1:13" ht="18.45" x14ac:dyDescent="0.4">
      <c r="A10" s="132"/>
      <c r="B10" s="98"/>
      <c r="C10" s="99"/>
      <c r="D10" s="100"/>
      <c r="E10" s="100"/>
      <c r="F10" s="101"/>
      <c r="G10" s="148"/>
      <c r="H10" s="142"/>
    </row>
    <row r="11" spans="1:13" ht="18.45" x14ac:dyDescent="0.4">
      <c r="A11" s="132"/>
      <c r="B11" s="102" t="s">
        <v>8</v>
      </c>
      <c r="C11" s="103" t="s">
        <v>160</v>
      </c>
      <c r="D11" s="104"/>
      <c r="E11" s="104"/>
      <c r="F11" s="104"/>
      <c r="G11" s="149"/>
      <c r="H11" s="142"/>
    </row>
    <row r="12" spans="1:13" ht="18.45" x14ac:dyDescent="0.4">
      <c r="A12" s="133">
        <v>5</v>
      </c>
      <c r="B12" s="105" t="s">
        <v>178</v>
      </c>
      <c r="C12" s="113" t="s">
        <v>179</v>
      </c>
      <c r="D12" s="117" t="s">
        <v>180</v>
      </c>
      <c r="E12" s="97">
        <v>37.33</v>
      </c>
      <c r="F12" s="101">
        <f>E12/86400</f>
        <v>4.3206018518518517E-4</v>
      </c>
      <c r="G12" s="148">
        <v>1</v>
      </c>
      <c r="H12" s="142">
        <v>10</v>
      </c>
      <c r="I12" s="86" t="s">
        <v>236</v>
      </c>
    </row>
    <row r="13" spans="1:13" ht="18.45" x14ac:dyDescent="0.4">
      <c r="A13" s="133">
        <v>20</v>
      </c>
      <c r="B13" s="98" t="s">
        <v>292</v>
      </c>
      <c r="C13" s="99" t="s">
        <v>179</v>
      </c>
      <c r="D13" s="100" t="s">
        <v>38</v>
      </c>
      <c r="E13" s="100">
        <v>43.18</v>
      </c>
      <c r="F13" s="101">
        <f>E13/86400</f>
        <v>4.9976851851851853E-4</v>
      </c>
      <c r="G13" s="148">
        <v>2</v>
      </c>
      <c r="H13" s="142">
        <v>10</v>
      </c>
      <c r="I13" s="139" t="s">
        <v>233</v>
      </c>
    </row>
    <row r="14" spans="1:13" ht="18.45" hidden="1" x14ac:dyDescent="0.4">
      <c r="A14" s="132"/>
      <c r="B14" s="98"/>
      <c r="C14" s="99"/>
      <c r="D14" s="100"/>
      <c r="E14" s="100"/>
      <c r="F14" s="101">
        <f>E14/86400</f>
        <v>0</v>
      </c>
      <c r="G14" s="148"/>
      <c r="H14" s="142"/>
    </row>
    <row r="15" spans="1:13" ht="18.45" x14ac:dyDescent="0.4">
      <c r="A15" s="133">
        <v>4</v>
      </c>
      <c r="B15" s="97" t="s">
        <v>174</v>
      </c>
      <c r="C15" s="107">
        <v>2021</v>
      </c>
      <c r="D15" s="100" t="s">
        <v>175</v>
      </c>
      <c r="E15" s="97">
        <v>46.23</v>
      </c>
      <c r="F15" s="101">
        <f>E15/86400</f>
        <v>5.3506944444444446E-4</v>
      </c>
      <c r="G15" s="148">
        <v>3</v>
      </c>
      <c r="H15" s="142"/>
    </row>
    <row r="16" spans="1:13" ht="18.45" x14ac:dyDescent="0.4">
      <c r="A16" s="132"/>
      <c r="B16" s="98"/>
      <c r="C16" s="106"/>
      <c r="D16" s="100"/>
      <c r="E16" s="100"/>
      <c r="F16" s="101"/>
      <c r="G16" s="148"/>
      <c r="H16" s="142"/>
    </row>
    <row r="17" spans="1:9" ht="18.45" x14ac:dyDescent="0.4">
      <c r="A17" s="132"/>
      <c r="B17" s="108" t="s">
        <v>16</v>
      </c>
      <c r="C17" s="109" t="s">
        <v>160</v>
      </c>
      <c r="D17" s="95"/>
      <c r="E17" s="95"/>
      <c r="F17" s="129"/>
      <c r="G17" s="150"/>
      <c r="H17" s="142"/>
    </row>
    <row r="18" spans="1:9" ht="18.45" x14ac:dyDescent="0.4">
      <c r="A18" s="133">
        <v>6</v>
      </c>
      <c r="B18" s="98" t="s">
        <v>194</v>
      </c>
      <c r="C18" s="99" t="s">
        <v>179</v>
      </c>
      <c r="D18" s="100" t="s">
        <v>38</v>
      </c>
      <c r="E18" s="131">
        <v>32.57</v>
      </c>
      <c r="F18" s="101">
        <f>E18/86400</f>
        <v>3.7696759259259259E-4</v>
      </c>
      <c r="G18" s="148">
        <v>1</v>
      </c>
      <c r="H18" s="142">
        <v>10</v>
      </c>
      <c r="I18" s="139" t="s">
        <v>227</v>
      </c>
    </row>
    <row r="19" spans="1:9" ht="18.45" x14ac:dyDescent="0.4">
      <c r="A19" s="133">
        <v>7</v>
      </c>
      <c r="B19" s="98" t="s">
        <v>241</v>
      </c>
      <c r="C19" s="99" t="s">
        <v>179</v>
      </c>
      <c r="D19" s="100" t="s">
        <v>38</v>
      </c>
      <c r="E19" s="131">
        <v>32.93</v>
      </c>
      <c r="F19" s="101">
        <f t="shared" ref="F19:F20" si="0">E19/86400</f>
        <v>3.8113425925925923E-4</v>
      </c>
      <c r="G19" s="148">
        <v>2</v>
      </c>
      <c r="H19" s="142">
        <v>10</v>
      </c>
      <c r="I19" s="139" t="s">
        <v>242</v>
      </c>
    </row>
    <row r="20" spans="1:9" ht="18.45" x14ac:dyDescent="0.4">
      <c r="A20" s="133">
        <v>8</v>
      </c>
      <c r="B20" s="98" t="s">
        <v>268</v>
      </c>
      <c r="C20" s="99" t="s">
        <v>269</v>
      </c>
      <c r="D20" s="100" t="s">
        <v>192</v>
      </c>
      <c r="E20" s="131">
        <v>64.97</v>
      </c>
      <c r="F20" s="101">
        <f t="shared" si="0"/>
        <v>7.519675925925926E-4</v>
      </c>
      <c r="G20" s="148">
        <v>3</v>
      </c>
      <c r="H20" s="142">
        <v>10</v>
      </c>
    </row>
    <row r="21" spans="1:9" ht="18.45" x14ac:dyDescent="0.4">
      <c r="A21" s="132"/>
      <c r="B21" s="98"/>
      <c r="C21" s="99"/>
      <c r="D21" s="100"/>
      <c r="E21" s="131"/>
      <c r="F21" s="101"/>
      <c r="G21" s="148"/>
      <c r="H21" s="142"/>
    </row>
    <row r="22" spans="1:9" ht="18.45" hidden="1" x14ac:dyDescent="0.4">
      <c r="A22" s="132"/>
      <c r="B22" s="98"/>
      <c r="C22" s="99"/>
      <c r="D22" s="100"/>
      <c r="E22" s="100"/>
      <c r="F22" s="101">
        <f t="shared" ref="F22:F73" si="1">E22/86400</f>
        <v>0</v>
      </c>
      <c r="G22" s="148"/>
      <c r="H22" s="142"/>
    </row>
    <row r="23" spans="1:9" ht="18.45" hidden="1" x14ac:dyDescent="0.4">
      <c r="A23" s="132"/>
      <c r="B23" s="98"/>
      <c r="C23" s="99"/>
      <c r="D23" s="100"/>
      <c r="E23" s="100"/>
      <c r="F23" s="101">
        <f t="shared" si="1"/>
        <v>0</v>
      </c>
      <c r="G23" s="148"/>
      <c r="H23" s="142"/>
    </row>
    <row r="24" spans="1:9" ht="18.899999999999999" thickBot="1" x14ac:dyDescent="0.45">
      <c r="A24" s="132"/>
      <c r="B24" s="102" t="s">
        <v>8</v>
      </c>
      <c r="C24" s="103" t="s">
        <v>161</v>
      </c>
      <c r="D24" s="104"/>
      <c r="E24" s="104"/>
      <c r="F24" s="128"/>
      <c r="G24" s="149"/>
      <c r="H24" s="142"/>
    </row>
    <row r="25" spans="1:9" ht="18.45" x14ac:dyDescent="0.4">
      <c r="A25" s="133">
        <v>18</v>
      </c>
      <c r="B25" s="98" t="s">
        <v>278</v>
      </c>
      <c r="C25" s="99" t="s">
        <v>182</v>
      </c>
      <c r="D25" s="100" t="s">
        <v>264</v>
      </c>
      <c r="E25" s="100">
        <v>28.26</v>
      </c>
      <c r="F25" s="101">
        <f>E25/86400</f>
        <v>3.2708333333333336E-4</v>
      </c>
      <c r="G25" s="148">
        <v>1</v>
      </c>
      <c r="H25" s="142">
        <v>10</v>
      </c>
      <c r="I25" s="137" t="s">
        <v>235</v>
      </c>
    </row>
    <row r="26" spans="1:9" ht="18.45" x14ac:dyDescent="0.4">
      <c r="A26" s="133">
        <v>15</v>
      </c>
      <c r="B26" s="98" t="s">
        <v>243</v>
      </c>
      <c r="C26" s="99" t="s">
        <v>182</v>
      </c>
      <c r="D26" s="100" t="s">
        <v>129</v>
      </c>
      <c r="E26" s="100">
        <v>29.69</v>
      </c>
      <c r="F26" s="101">
        <f>E26/86400</f>
        <v>3.4363425925925929E-4</v>
      </c>
      <c r="G26" s="148">
        <v>2</v>
      </c>
      <c r="H26" s="142">
        <v>10</v>
      </c>
      <c r="I26" s="138" t="s">
        <v>231</v>
      </c>
    </row>
    <row r="27" spans="1:9" ht="18.45" hidden="1" x14ac:dyDescent="0.5">
      <c r="A27" s="132">
        <v>11</v>
      </c>
      <c r="B27" s="130" t="s">
        <v>191</v>
      </c>
      <c r="C27" s="99" t="s">
        <v>182</v>
      </c>
      <c r="D27" s="100" t="s">
        <v>192</v>
      </c>
      <c r="E27" s="100"/>
      <c r="F27" s="101">
        <f>E27/86400</f>
        <v>0</v>
      </c>
      <c r="G27" s="148"/>
      <c r="H27" s="142"/>
      <c r="I27" s="139" t="s">
        <v>229</v>
      </c>
    </row>
    <row r="28" spans="1:9" ht="18.899999999999999" thickBot="1" x14ac:dyDescent="0.45">
      <c r="A28" s="133">
        <v>13</v>
      </c>
      <c r="B28" s="98" t="s">
        <v>193</v>
      </c>
      <c r="C28" s="99" t="s">
        <v>182</v>
      </c>
      <c r="D28" s="100" t="s">
        <v>38</v>
      </c>
      <c r="E28" s="100">
        <v>29.9</v>
      </c>
      <c r="F28" s="101">
        <f>E28/86400</f>
        <v>3.4606481481481478E-4</v>
      </c>
      <c r="G28" s="148">
        <v>3</v>
      </c>
      <c r="H28" s="142">
        <v>10</v>
      </c>
      <c r="I28" s="139" t="s">
        <v>227</v>
      </c>
    </row>
    <row r="29" spans="1:9" ht="18.45" x14ac:dyDescent="0.4">
      <c r="A29" s="133">
        <v>23</v>
      </c>
      <c r="B29" s="105" t="s">
        <v>282</v>
      </c>
      <c r="C29" s="99" t="s">
        <v>182</v>
      </c>
      <c r="D29" s="100" t="s">
        <v>264</v>
      </c>
      <c r="E29" s="100">
        <v>31.93</v>
      </c>
      <c r="F29" s="101">
        <f>E29/86400</f>
        <v>3.6956018518518517E-4</v>
      </c>
      <c r="G29" s="148">
        <v>4</v>
      </c>
      <c r="H29" s="142">
        <v>10</v>
      </c>
      <c r="I29" s="137" t="s">
        <v>221</v>
      </c>
    </row>
    <row r="30" spans="1:9" ht="18.45" x14ac:dyDescent="0.4">
      <c r="A30" s="133">
        <v>25</v>
      </c>
      <c r="B30" s="105" t="s">
        <v>299</v>
      </c>
      <c r="C30" s="113" t="s">
        <v>182</v>
      </c>
      <c r="D30" s="100" t="s">
        <v>192</v>
      </c>
      <c r="E30" s="100">
        <v>31.95</v>
      </c>
      <c r="F30" s="101">
        <f>E30/86400</f>
        <v>3.6979166666666665E-4</v>
      </c>
      <c r="G30" s="148">
        <v>5</v>
      </c>
      <c r="H30" s="142">
        <v>10</v>
      </c>
      <c r="I30" s="138"/>
    </row>
    <row r="31" spans="1:9" ht="18.45" x14ac:dyDescent="0.4">
      <c r="A31" s="133">
        <v>24</v>
      </c>
      <c r="B31" s="105" t="s">
        <v>283</v>
      </c>
      <c r="C31" s="99" t="s">
        <v>182</v>
      </c>
      <c r="D31" s="100" t="s">
        <v>264</v>
      </c>
      <c r="E31" s="100">
        <v>32.659999999999997</v>
      </c>
      <c r="F31" s="101">
        <f>E31/86400</f>
        <v>3.7800925925925919E-4</v>
      </c>
      <c r="G31" s="148">
        <v>6</v>
      </c>
      <c r="H31" s="142">
        <v>10</v>
      </c>
    </row>
    <row r="32" spans="1:9" ht="18.45" x14ac:dyDescent="0.4">
      <c r="A32" s="133">
        <v>21</v>
      </c>
      <c r="B32" s="105" t="s">
        <v>280</v>
      </c>
      <c r="C32" s="99" t="s">
        <v>182</v>
      </c>
      <c r="D32" s="100" t="s">
        <v>264</v>
      </c>
      <c r="E32" s="100">
        <v>32.89</v>
      </c>
      <c r="F32" s="101">
        <f>E32/86400</f>
        <v>3.8067129629629632E-4</v>
      </c>
      <c r="G32" s="148">
        <v>7</v>
      </c>
      <c r="H32" s="142">
        <v>10</v>
      </c>
      <c r="I32" s="144" t="s">
        <v>265</v>
      </c>
    </row>
    <row r="33" spans="1:9" ht="18.45" x14ac:dyDescent="0.4">
      <c r="A33" s="133">
        <v>22</v>
      </c>
      <c r="B33" s="105" t="s">
        <v>281</v>
      </c>
      <c r="C33" s="99" t="s">
        <v>171</v>
      </c>
      <c r="D33" s="100" t="s">
        <v>264</v>
      </c>
      <c r="E33" s="100">
        <v>33.659999999999997</v>
      </c>
      <c r="F33" s="101">
        <f>E33/86400</f>
        <v>3.8958333333333331E-4</v>
      </c>
      <c r="G33" s="148">
        <v>8</v>
      </c>
      <c r="H33" s="142">
        <v>10</v>
      </c>
      <c r="I33" s="144" t="s">
        <v>265</v>
      </c>
    </row>
    <row r="34" spans="1:9" ht="18.45" x14ac:dyDescent="0.4">
      <c r="A34" s="133">
        <v>10</v>
      </c>
      <c r="B34" s="105" t="s">
        <v>186</v>
      </c>
      <c r="C34" s="113" t="s">
        <v>182</v>
      </c>
      <c r="D34" s="100" t="s">
        <v>187</v>
      </c>
      <c r="E34" s="100">
        <v>34.14</v>
      </c>
      <c r="F34" s="101">
        <f>E34/86400</f>
        <v>3.9513888888888888E-4</v>
      </c>
      <c r="G34" s="148">
        <v>9</v>
      </c>
      <c r="H34" s="142">
        <v>10</v>
      </c>
      <c r="I34" s="144" t="s">
        <v>265</v>
      </c>
    </row>
    <row r="35" spans="1:9" ht="18.45" x14ac:dyDescent="0.4">
      <c r="A35" s="133">
        <v>17</v>
      </c>
      <c r="B35" s="98" t="s">
        <v>250</v>
      </c>
      <c r="C35" s="99" t="s">
        <v>182</v>
      </c>
      <c r="D35" s="100" t="s">
        <v>38</v>
      </c>
      <c r="E35" s="100">
        <v>34.729999999999997</v>
      </c>
      <c r="F35" s="101">
        <f>E35/86400</f>
        <v>4.0196759259259255E-4</v>
      </c>
      <c r="G35" s="148">
        <v>10</v>
      </c>
      <c r="H35" s="142">
        <v>10</v>
      </c>
      <c r="I35" s="144" t="s">
        <v>265</v>
      </c>
    </row>
    <row r="36" spans="1:9" ht="18.45" x14ac:dyDescent="0.4">
      <c r="A36" s="133">
        <v>9</v>
      </c>
      <c r="B36" s="98" t="s">
        <v>170</v>
      </c>
      <c r="C36" s="99" t="s">
        <v>171</v>
      </c>
      <c r="D36" s="100" t="s">
        <v>59</v>
      </c>
      <c r="E36" s="100">
        <v>36.76</v>
      </c>
      <c r="F36" s="101">
        <f>E36/86400</f>
        <v>4.2546296296296294E-4</v>
      </c>
      <c r="G36" s="148">
        <v>11</v>
      </c>
      <c r="H36" s="142">
        <v>10</v>
      </c>
      <c r="I36" s="144" t="s">
        <v>265</v>
      </c>
    </row>
    <row r="37" spans="1:9" ht="18.45" x14ac:dyDescent="0.4">
      <c r="A37" s="133">
        <v>19</v>
      </c>
      <c r="B37" s="98" t="s">
        <v>279</v>
      </c>
      <c r="C37" s="99" t="s">
        <v>182</v>
      </c>
      <c r="D37" s="100" t="s">
        <v>264</v>
      </c>
      <c r="E37" s="100">
        <v>37.58</v>
      </c>
      <c r="F37" s="101">
        <f>E37/86400</f>
        <v>4.3495370370370367E-4</v>
      </c>
      <c r="G37" s="148">
        <v>12</v>
      </c>
      <c r="H37" s="142">
        <v>10</v>
      </c>
      <c r="I37" s="144" t="s">
        <v>265</v>
      </c>
    </row>
    <row r="38" spans="1:9" ht="18.45" x14ac:dyDescent="0.4">
      <c r="A38" s="133">
        <v>14</v>
      </c>
      <c r="B38" s="98" t="s">
        <v>214</v>
      </c>
      <c r="C38" s="99" t="s">
        <v>171</v>
      </c>
      <c r="D38" s="100" t="s">
        <v>213</v>
      </c>
      <c r="E38" s="100">
        <v>38.700000000000003</v>
      </c>
      <c r="F38" s="101">
        <f>E38/86400</f>
        <v>4.4791666666666672E-4</v>
      </c>
      <c r="G38" s="148">
        <v>13</v>
      </c>
      <c r="H38" s="142">
        <v>10</v>
      </c>
    </row>
    <row r="39" spans="1:9" ht="18.45" x14ac:dyDescent="0.4">
      <c r="A39" s="132"/>
      <c r="B39" s="105"/>
      <c r="C39" s="113"/>
      <c r="D39" s="100"/>
      <c r="E39" s="100"/>
      <c r="F39" s="101"/>
      <c r="G39" s="148"/>
      <c r="H39" s="142"/>
    </row>
    <row r="40" spans="1:9" ht="18.45" x14ac:dyDescent="0.4">
      <c r="A40" s="132"/>
      <c r="B40" s="115" t="s">
        <v>16</v>
      </c>
      <c r="C40" s="109" t="s">
        <v>161</v>
      </c>
      <c r="D40" s="114"/>
      <c r="E40" s="114"/>
      <c r="F40" s="129"/>
      <c r="G40" s="151"/>
      <c r="H40" s="142"/>
    </row>
    <row r="41" spans="1:9" ht="18.45" x14ac:dyDescent="0.4">
      <c r="A41" s="133">
        <v>27</v>
      </c>
      <c r="B41" s="98" t="s">
        <v>266</v>
      </c>
      <c r="C41" s="99" t="s">
        <v>171</v>
      </c>
      <c r="D41" s="100" t="s">
        <v>192</v>
      </c>
      <c r="E41" s="100">
        <v>31.76</v>
      </c>
      <c r="F41" s="101">
        <f>E41/86400</f>
        <v>3.6759259259259259E-4</v>
      </c>
      <c r="G41" s="152">
        <v>1</v>
      </c>
      <c r="H41" s="142">
        <v>10</v>
      </c>
      <c r="I41" s="139" t="s">
        <v>232</v>
      </c>
    </row>
    <row r="42" spans="1:9" ht="18.45" x14ac:dyDescent="0.4">
      <c r="A42" s="133">
        <v>26</v>
      </c>
      <c r="B42" s="98" t="s">
        <v>181</v>
      </c>
      <c r="C42" s="99" t="s">
        <v>182</v>
      </c>
      <c r="D42" s="100" t="s">
        <v>38</v>
      </c>
      <c r="E42" s="100">
        <v>40.69</v>
      </c>
      <c r="F42" s="101">
        <f>E42/86400</f>
        <v>4.7094907407407404E-4</v>
      </c>
      <c r="G42" s="148">
        <v>2</v>
      </c>
      <c r="H42" s="142">
        <v>10</v>
      </c>
    </row>
    <row r="43" spans="1:9" ht="18.45" x14ac:dyDescent="0.4">
      <c r="A43" s="132"/>
      <c r="B43" s="110"/>
      <c r="C43" s="111"/>
      <c r="D43" s="112"/>
      <c r="E43" s="105"/>
      <c r="F43" s="101"/>
      <c r="G43" s="148"/>
      <c r="H43" s="142"/>
    </row>
    <row r="44" spans="1:9" ht="18.45" x14ac:dyDescent="0.4">
      <c r="A44" s="132"/>
      <c r="B44" s="102" t="s">
        <v>8</v>
      </c>
      <c r="C44" s="103" t="s">
        <v>162</v>
      </c>
      <c r="D44" s="116" t="s">
        <v>38</v>
      </c>
      <c r="E44" s="116"/>
      <c r="F44" s="128"/>
      <c r="G44" s="153"/>
      <c r="H44" s="142"/>
    </row>
    <row r="45" spans="1:9" ht="18.899999999999999" thickBot="1" x14ac:dyDescent="0.45">
      <c r="A45" s="133">
        <v>28</v>
      </c>
      <c r="B45" s="105" t="s">
        <v>176</v>
      </c>
      <c r="C45" s="113" t="s">
        <v>147</v>
      </c>
      <c r="D45" s="100" t="s">
        <v>177</v>
      </c>
      <c r="E45" s="105">
        <v>25.24</v>
      </c>
      <c r="F45" s="101">
        <f>E45/86400</f>
        <v>2.921296296296296E-4</v>
      </c>
      <c r="G45" s="152">
        <v>1</v>
      </c>
      <c r="H45" s="142">
        <v>10</v>
      </c>
      <c r="I45" s="139" t="s">
        <v>233</v>
      </c>
    </row>
    <row r="46" spans="1:9" ht="18.45" x14ac:dyDescent="0.4">
      <c r="A46" s="133">
        <v>29</v>
      </c>
      <c r="B46" s="105" t="s">
        <v>183</v>
      </c>
      <c r="C46" s="113" t="s">
        <v>184</v>
      </c>
      <c r="D46" s="105" t="s">
        <v>185</v>
      </c>
      <c r="E46" s="105">
        <v>26.5</v>
      </c>
      <c r="F46" s="101">
        <f>E46/86400</f>
        <v>3.0671296296296295E-4</v>
      </c>
      <c r="G46" s="152">
        <v>2</v>
      </c>
      <c r="H46" s="142">
        <v>10</v>
      </c>
      <c r="I46" s="137" t="s">
        <v>231</v>
      </c>
    </row>
    <row r="47" spans="1:9" ht="18.45" x14ac:dyDescent="0.4">
      <c r="A47" s="133">
        <v>40</v>
      </c>
      <c r="B47" s="105" t="s">
        <v>172</v>
      </c>
      <c r="C47" s="113" t="s">
        <v>184</v>
      </c>
      <c r="D47" s="105" t="s">
        <v>173</v>
      </c>
      <c r="E47" s="105">
        <v>27.44</v>
      </c>
      <c r="F47" s="101">
        <f>E47/86400</f>
        <v>3.1759259259259262E-4</v>
      </c>
      <c r="G47" s="152">
        <v>3</v>
      </c>
      <c r="H47" s="142">
        <v>10</v>
      </c>
      <c r="I47" s="138" t="s">
        <v>226</v>
      </c>
    </row>
    <row r="48" spans="1:9" ht="18.45" x14ac:dyDescent="0.4">
      <c r="A48" s="133">
        <v>33</v>
      </c>
      <c r="B48" s="105" t="s">
        <v>202</v>
      </c>
      <c r="C48" s="113" t="s">
        <v>147</v>
      </c>
      <c r="D48" s="100" t="s">
        <v>192</v>
      </c>
      <c r="E48" s="105">
        <v>27.65</v>
      </c>
      <c r="F48" s="101">
        <f>E48/86400</f>
        <v>3.2002314814814811E-4</v>
      </c>
      <c r="G48" s="152">
        <v>4</v>
      </c>
      <c r="H48" s="142">
        <v>10</v>
      </c>
      <c r="I48" s="139" t="s">
        <v>226</v>
      </c>
    </row>
    <row r="49" spans="1:9" ht="18.45" hidden="1" x14ac:dyDescent="0.4">
      <c r="A49" s="132">
        <v>32</v>
      </c>
      <c r="B49" s="105" t="s">
        <v>201</v>
      </c>
      <c r="C49" s="113" t="s">
        <v>147</v>
      </c>
      <c r="D49" s="105" t="s">
        <v>200</v>
      </c>
      <c r="E49" s="105"/>
      <c r="F49" s="101">
        <f>E49/86400</f>
        <v>0</v>
      </c>
      <c r="G49" s="152"/>
      <c r="H49" s="142"/>
      <c r="I49" s="137" t="s">
        <v>237</v>
      </c>
    </row>
    <row r="50" spans="1:9" ht="18.45" x14ac:dyDescent="0.4">
      <c r="A50" s="133">
        <v>37</v>
      </c>
      <c r="B50" s="105" t="s">
        <v>212</v>
      </c>
      <c r="C50" s="113" t="s">
        <v>147</v>
      </c>
      <c r="D50" s="105" t="s">
        <v>271</v>
      </c>
      <c r="E50" s="105">
        <v>28.66</v>
      </c>
      <c r="F50" s="101">
        <f>E50/86400</f>
        <v>3.3171296296296296E-4</v>
      </c>
      <c r="G50" s="152">
        <v>5</v>
      </c>
      <c r="H50" s="142">
        <v>10</v>
      </c>
      <c r="I50" s="139" t="s">
        <v>225</v>
      </c>
    </row>
    <row r="51" spans="1:9" ht="18.899999999999999" thickBot="1" x14ac:dyDescent="0.45">
      <c r="A51" s="133">
        <v>43</v>
      </c>
      <c r="B51" s="105" t="s">
        <v>296</v>
      </c>
      <c r="C51" s="113" t="s">
        <v>147</v>
      </c>
      <c r="D51" s="105" t="s">
        <v>263</v>
      </c>
      <c r="E51" s="105">
        <v>29.55</v>
      </c>
      <c r="F51" s="101">
        <f>E51/86400</f>
        <v>3.4201388888888888E-4</v>
      </c>
      <c r="G51" s="152">
        <v>6</v>
      </c>
      <c r="H51" s="142">
        <v>10</v>
      </c>
      <c r="I51" s="139" t="s">
        <v>223</v>
      </c>
    </row>
    <row r="52" spans="1:9" ht="18.45" x14ac:dyDescent="0.4">
      <c r="A52" s="133">
        <v>46</v>
      </c>
      <c r="B52" s="105" t="s">
        <v>277</v>
      </c>
      <c r="C52" s="113" t="s">
        <v>184</v>
      </c>
      <c r="D52" s="105" t="s">
        <v>293</v>
      </c>
      <c r="E52" s="105">
        <v>29.73</v>
      </c>
      <c r="F52" s="101">
        <f>E52/86400</f>
        <v>3.440972222222222E-4</v>
      </c>
      <c r="G52" s="152">
        <v>7</v>
      </c>
      <c r="H52" s="142">
        <v>10</v>
      </c>
      <c r="I52" s="137" t="s">
        <v>221</v>
      </c>
    </row>
    <row r="53" spans="1:9" ht="18.45" hidden="1" x14ac:dyDescent="0.4">
      <c r="A53" s="132"/>
      <c r="B53" s="105"/>
      <c r="C53" s="113"/>
      <c r="D53" s="105"/>
      <c r="E53" s="105"/>
      <c r="F53" s="101">
        <f>E53/86400</f>
        <v>0</v>
      </c>
      <c r="G53" s="152"/>
      <c r="H53" s="142"/>
      <c r="I53" s="138"/>
    </row>
    <row r="54" spans="1:9" ht="18.899999999999999" thickBot="1" x14ac:dyDescent="0.45">
      <c r="A54" s="133">
        <v>35</v>
      </c>
      <c r="B54" s="105" t="s">
        <v>207</v>
      </c>
      <c r="C54" s="113" t="s">
        <v>184</v>
      </c>
      <c r="D54" s="105" t="s">
        <v>208</v>
      </c>
      <c r="E54" s="105">
        <v>30.38</v>
      </c>
      <c r="F54" s="101">
        <f>E54/86400</f>
        <v>3.5162037037037036E-4</v>
      </c>
      <c r="G54" s="152">
        <v>8</v>
      </c>
      <c r="H54" s="142">
        <v>10</v>
      </c>
      <c r="I54" s="139" t="s">
        <v>238</v>
      </c>
    </row>
    <row r="55" spans="1:9" ht="18.45" x14ac:dyDescent="0.4">
      <c r="A55" s="133">
        <v>31</v>
      </c>
      <c r="B55" s="105" t="s">
        <v>198</v>
      </c>
      <c r="C55" s="113" t="s">
        <v>147</v>
      </c>
      <c r="D55" s="100" t="s">
        <v>270</v>
      </c>
      <c r="E55" s="105">
        <v>30.39</v>
      </c>
      <c r="F55" s="101">
        <f>E55/86400</f>
        <v>3.517361111111111E-4</v>
      </c>
      <c r="G55" s="152">
        <v>9</v>
      </c>
      <c r="H55" s="142">
        <v>10</v>
      </c>
      <c r="I55" s="137" t="s">
        <v>220</v>
      </c>
    </row>
    <row r="56" spans="1:9" ht="18.45" x14ac:dyDescent="0.4">
      <c r="A56" s="133">
        <v>41</v>
      </c>
      <c r="B56" s="105" t="s">
        <v>257</v>
      </c>
      <c r="C56" s="113" t="s">
        <v>147</v>
      </c>
      <c r="D56" s="105" t="s">
        <v>38</v>
      </c>
      <c r="E56" s="105">
        <v>30.59</v>
      </c>
      <c r="F56" s="101">
        <f>E56/86400</f>
        <v>3.540509259259259E-4</v>
      </c>
      <c r="G56" s="152">
        <v>10</v>
      </c>
      <c r="H56" s="142">
        <v>10</v>
      </c>
      <c r="I56" s="139" t="s">
        <v>234</v>
      </c>
    </row>
    <row r="57" spans="1:9" ht="18.899999999999999" thickBot="1" x14ac:dyDescent="0.45">
      <c r="A57" s="133">
        <v>38</v>
      </c>
      <c r="B57" s="105" t="s">
        <v>215</v>
      </c>
      <c r="C57" s="113" t="s">
        <v>147</v>
      </c>
      <c r="D57" s="105" t="s">
        <v>216</v>
      </c>
      <c r="E57" s="105">
        <v>30.71</v>
      </c>
      <c r="F57" s="101">
        <f>E57/86400</f>
        <v>3.5543981481481483E-4</v>
      </c>
      <c r="G57" s="152">
        <v>11</v>
      </c>
      <c r="H57" s="142">
        <v>10</v>
      </c>
      <c r="I57" s="139"/>
    </row>
    <row r="58" spans="1:9" ht="18.45" x14ac:dyDescent="0.4">
      <c r="A58" s="133">
        <v>39</v>
      </c>
      <c r="B58" s="105" t="s">
        <v>217</v>
      </c>
      <c r="C58" s="113" t="s">
        <v>147</v>
      </c>
      <c r="D58" s="105" t="s">
        <v>218</v>
      </c>
      <c r="E58" s="105">
        <v>31.48</v>
      </c>
      <c r="F58" s="101">
        <f>E58/86400</f>
        <v>3.6435185185185187E-4</v>
      </c>
      <c r="G58" s="152">
        <v>12</v>
      </c>
      <c r="H58" s="142">
        <v>10</v>
      </c>
      <c r="I58" s="137" t="s">
        <v>258</v>
      </c>
    </row>
    <row r="59" spans="1:9" ht="18.45" x14ac:dyDescent="0.4">
      <c r="A59" s="133">
        <v>30</v>
      </c>
      <c r="B59" s="105" t="s">
        <v>197</v>
      </c>
      <c r="C59" s="113" t="s">
        <v>184</v>
      </c>
      <c r="D59" s="100" t="s">
        <v>270</v>
      </c>
      <c r="E59" s="105">
        <v>47.38</v>
      </c>
      <c r="F59" s="101">
        <f>E59/86400</f>
        <v>5.4837962962962967E-4</v>
      </c>
      <c r="G59" s="152">
        <v>13</v>
      </c>
      <c r="H59" s="142">
        <v>10</v>
      </c>
    </row>
    <row r="60" spans="1:9" ht="18.45" x14ac:dyDescent="0.4">
      <c r="A60" s="132"/>
      <c r="B60" s="105"/>
      <c r="C60" s="113"/>
      <c r="D60" s="105"/>
      <c r="E60" s="105"/>
      <c r="F60" s="101"/>
      <c r="G60" s="152"/>
      <c r="H60" s="142"/>
    </row>
    <row r="61" spans="1:9" ht="18.45" x14ac:dyDescent="0.4">
      <c r="A61" s="132"/>
      <c r="B61" s="115" t="s">
        <v>16</v>
      </c>
      <c r="C61" s="109" t="s">
        <v>162</v>
      </c>
      <c r="D61" s="114"/>
      <c r="E61" s="114"/>
      <c r="F61" s="129"/>
      <c r="G61" s="151"/>
      <c r="H61" s="142"/>
    </row>
    <row r="62" spans="1:9" ht="18.45" x14ac:dyDescent="0.4">
      <c r="A62" s="133">
        <v>47</v>
      </c>
      <c r="B62" s="105" t="s">
        <v>188</v>
      </c>
      <c r="C62" s="113" t="s">
        <v>184</v>
      </c>
      <c r="D62" s="105" t="s">
        <v>189</v>
      </c>
      <c r="E62" s="105">
        <v>27.38</v>
      </c>
      <c r="F62" s="101">
        <f>E62/86400</f>
        <v>3.1689814814814813E-4</v>
      </c>
      <c r="G62" s="152">
        <v>1</v>
      </c>
      <c r="H62" s="142">
        <v>10</v>
      </c>
      <c r="I62" s="140" t="s">
        <v>239</v>
      </c>
    </row>
    <row r="63" spans="1:9" ht="18.45" hidden="1" x14ac:dyDescent="0.4">
      <c r="A63" s="132">
        <v>48</v>
      </c>
      <c r="B63" s="105" t="s">
        <v>195</v>
      </c>
      <c r="C63" s="113" t="s">
        <v>184</v>
      </c>
      <c r="D63" s="105" t="s">
        <v>38</v>
      </c>
      <c r="E63" s="105"/>
      <c r="F63" s="101">
        <f>E63/86400</f>
        <v>0</v>
      </c>
      <c r="G63" s="152"/>
      <c r="H63" s="142"/>
      <c r="I63" s="139" t="s">
        <v>240</v>
      </c>
    </row>
    <row r="64" spans="1:9" ht="18.45" x14ac:dyDescent="0.4">
      <c r="A64" s="133">
        <v>49</v>
      </c>
      <c r="B64" s="98" t="s">
        <v>209</v>
      </c>
      <c r="C64" s="113" t="s">
        <v>184</v>
      </c>
      <c r="D64" s="117" t="s">
        <v>210</v>
      </c>
      <c r="E64" s="105">
        <v>29.24</v>
      </c>
      <c r="F64" s="101">
        <f>E64/86400</f>
        <v>3.3842592592592588E-4</v>
      </c>
      <c r="G64" s="152">
        <v>2</v>
      </c>
      <c r="H64" s="142">
        <v>10</v>
      </c>
      <c r="I64" s="139" t="s">
        <v>222</v>
      </c>
    </row>
    <row r="65" spans="1:9" ht="18.45" x14ac:dyDescent="0.4">
      <c r="A65" s="133">
        <v>51</v>
      </c>
      <c r="B65" s="105" t="s">
        <v>255</v>
      </c>
      <c r="C65" s="113" t="s">
        <v>184</v>
      </c>
      <c r="D65" s="105" t="s">
        <v>256</v>
      </c>
      <c r="E65" s="105">
        <v>29.54</v>
      </c>
      <c r="F65" s="101">
        <f>E65/86400</f>
        <v>3.4189814814814814E-4</v>
      </c>
      <c r="G65" s="152">
        <v>3</v>
      </c>
      <c r="H65" s="142">
        <v>10</v>
      </c>
    </row>
    <row r="66" spans="1:9" ht="18.899999999999999" thickBot="1" x14ac:dyDescent="0.45">
      <c r="A66" s="133">
        <v>53</v>
      </c>
      <c r="B66" s="105" t="s">
        <v>276</v>
      </c>
      <c r="C66" s="113" t="s">
        <v>147</v>
      </c>
      <c r="D66" s="105" t="s">
        <v>38</v>
      </c>
      <c r="E66" s="105">
        <v>29.99</v>
      </c>
      <c r="F66" s="101">
        <f>E66/86400</f>
        <v>3.4710648148148144E-4</v>
      </c>
      <c r="G66" s="152">
        <v>4</v>
      </c>
      <c r="H66" s="142">
        <v>10</v>
      </c>
    </row>
    <row r="67" spans="1:9" ht="18.45" x14ac:dyDescent="0.4">
      <c r="A67" s="133">
        <v>56</v>
      </c>
      <c r="B67" s="105" t="s">
        <v>288</v>
      </c>
      <c r="C67" s="113" t="s">
        <v>184</v>
      </c>
      <c r="D67" s="105" t="s">
        <v>287</v>
      </c>
      <c r="E67" s="105">
        <v>31.06</v>
      </c>
      <c r="F67" s="101">
        <f>E67/86400</f>
        <v>3.5949074074074073E-4</v>
      </c>
      <c r="G67" s="152">
        <v>5</v>
      </c>
      <c r="H67" s="142">
        <v>10</v>
      </c>
      <c r="I67" s="137" t="s">
        <v>262</v>
      </c>
    </row>
    <row r="68" spans="1:9" ht="18.45" x14ac:dyDescent="0.4">
      <c r="A68" s="133">
        <v>50</v>
      </c>
      <c r="B68" s="105" t="s">
        <v>247</v>
      </c>
      <c r="C68" s="113" t="s">
        <v>184</v>
      </c>
      <c r="D68" s="100" t="s">
        <v>248</v>
      </c>
      <c r="E68" s="105">
        <v>31.55</v>
      </c>
      <c r="F68" s="101">
        <f>E68/86400</f>
        <v>3.6516203703703705E-4</v>
      </c>
      <c r="G68" s="152">
        <v>6</v>
      </c>
      <c r="H68" s="142">
        <v>10</v>
      </c>
      <c r="I68" s="138"/>
    </row>
    <row r="69" spans="1:9" ht="18.45" x14ac:dyDescent="0.4">
      <c r="A69" s="133">
        <v>52</v>
      </c>
      <c r="B69" s="105" t="s">
        <v>261</v>
      </c>
      <c r="C69" s="113" t="s">
        <v>147</v>
      </c>
      <c r="D69" s="105" t="s">
        <v>175</v>
      </c>
      <c r="E69" s="105">
        <v>32.909999999999997</v>
      </c>
      <c r="F69" s="101">
        <f>E69/86400</f>
        <v>3.8090277777777775E-4</v>
      </c>
      <c r="G69" s="152">
        <v>7</v>
      </c>
      <c r="H69" s="142">
        <v>10</v>
      </c>
    </row>
    <row r="70" spans="1:9" ht="18.45" x14ac:dyDescent="0.4">
      <c r="A70" s="133">
        <v>55</v>
      </c>
      <c r="B70" s="105" t="s">
        <v>254</v>
      </c>
      <c r="C70" s="113" t="s">
        <v>184</v>
      </c>
      <c r="D70" s="117" t="s">
        <v>248</v>
      </c>
      <c r="E70" s="105">
        <v>33.17</v>
      </c>
      <c r="F70" s="101">
        <f>E70/86400</f>
        <v>3.8391203703703705E-4</v>
      </c>
      <c r="G70" s="152">
        <v>8</v>
      </c>
      <c r="H70" s="142">
        <v>10</v>
      </c>
    </row>
    <row r="71" spans="1:9" ht="18.45" x14ac:dyDescent="0.4">
      <c r="A71" s="132"/>
      <c r="B71" s="105"/>
      <c r="C71" s="113"/>
      <c r="D71" s="105"/>
      <c r="E71" s="105"/>
      <c r="F71" s="101"/>
      <c r="G71" s="152"/>
      <c r="H71" s="142"/>
    </row>
    <row r="72" spans="1:9" s="88" customFormat="1" ht="18.45" hidden="1" x14ac:dyDescent="0.4">
      <c r="A72" s="133"/>
      <c r="B72" s="115" t="s">
        <v>16</v>
      </c>
      <c r="C72" s="109" t="s">
        <v>27</v>
      </c>
      <c r="D72" s="115"/>
      <c r="E72" s="115"/>
      <c r="F72" s="118"/>
      <c r="G72" s="154"/>
      <c r="H72" s="143"/>
    </row>
    <row r="73" spans="1:9" s="88" customFormat="1" ht="18.45" hidden="1" x14ac:dyDescent="0.4">
      <c r="A73" s="133"/>
      <c r="B73" s="119"/>
      <c r="C73" s="120"/>
      <c r="D73" s="119"/>
      <c r="E73" s="119"/>
      <c r="F73" s="118">
        <f t="shared" si="1"/>
        <v>0</v>
      </c>
      <c r="G73" s="154"/>
      <c r="H73" s="143"/>
    </row>
    <row r="74" spans="1:9" s="88" customFormat="1" ht="18.45" hidden="1" x14ac:dyDescent="0.4">
      <c r="A74" s="133"/>
      <c r="B74" s="121"/>
      <c r="C74" s="122"/>
      <c r="D74" s="121"/>
      <c r="E74" s="121"/>
      <c r="F74" s="118">
        <f t="shared" ref="F74:F104" si="2">E74/86400</f>
        <v>0</v>
      </c>
      <c r="G74" s="154"/>
      <c r="H74" s="143"/>
    </row>
    <row r="75" spans="1:9" ht="18.45" x14ac:dyDescent="0.4">
      <c r="A75" s="132"/>
      <c r="B75" s="102" t="s">
        <v>8</v>
      </c>
      <c r="C75" s="103" t="s">
        <v>164</v>
      </c>
      <c r="D75" s="116"/>
      <c r="E75" s="116"/>
      <c r="F75" s="128"/>
      <c r="G75" s="153"/>
      <c r="H75" s="142"/>
    </row>
    <row r="76" spans="1:9" ht="18.45" x14ac:dyDescent="0.5">
      <c r="A76" s="133">
        <v>59</v>
      </c>
      <c r="B76" s="130" t="s">
        <v>196</v>
      </c>
      <c r="C76" s="113" t="s">
        <v>35</v>
      </c>
      <c r="D76" s="117" t="s">
        <v>270</v>
      </c>
      <c r="E76" s="127">
        <v>25</v>
      </c>
      <c r="F76" s="101">
        <f>E76/86400</f>
        <v>2.8935185185185184E-4</v>
      </c>
      <c r="G76" s="152">
        <v>1</v>
      </c>
      <c r="H76" s="142">
        <v>10</v>
      </c>
      <c r="I76" s="139" t="s">
        <v>230</v>
      </c>
    </row>
    <row r="77" spans="1:9" ht="18.45" x14ac:dyDescent="0.4">
      <c r="A77" s="133">
        <v>57</v>
      </c>
      <c r="B77" s="123" t="s">
        <v>190</v>
      </c>
      <c r="C77" s="124" t="s">
        <v>35</v>
      </c>
      <c r="D77" s="123" t="s">
        <v>270</v>
      </c>
      <c r="E77" s="127">
        <v>25.37</v>
      </c>
      <c r="F77" s="101">
        <f>E77/86400</f>
        <v>2.9363425925925927E-4</v>
      </c>
      <c r="G77" s="152">
        <v>2</v>
      </c>
      <c r="H77" s="142">
        <v>10</v>
      </c>
      <c r="I77" s="139" t="s">
        <v>227</v>
      </c>
    </row>
    <row r="78" spans="1:9" ht="18.45" x14ac:dyDescent="0.4">
      <c r="A78" s="133">
        <v>58</v>
      </c>
      <c r="B78" s="105" t="s">
        <v>228</v>
      </c>
      <c r="C78" s="113" t="s">
        <v>35</v>
      </c>
      <c r="D78" s="117" t="s">
        <v>38</v>
      </c>
      <c r="E78" s="127">
        <v>25.9</v>
      </c>
      <c r="F78" s="101">
        <f>E78/86400</f>
        <v>2.9976851851851849E-4</v>
      </c>
      <c r="G78" s="152">
        <v>3</v>
      </c>
      <c r="H78" s="142">
        <v>10</v>
      </c>
      <c r="I78" s="139" t="s">
        <v>226</v>
      </c>
    </row>
    <row r="79" spans="1:9" ht="18.45" hidden="1" x14ac:dyDescent="0.4">
      <c r="A79" s="132">
        <v>60</v>
      </c>
      <c r="B79" s="105" t="s">
        <v>199</v>
      </c>
      <c r="C79" s="113" t="s">
        <v>44</v>
      </c>
      <c r="D79" s="117" t="s">
        <v>200</v>
      </c>
      <c r="E79" s="127"/>
      <c r="F79" s="101">
        <f>E79/86400</f>
        <v>0</v>
      </c>
      <c r="G79" s="152"/>
      <c r="H79" s="142"/>
      <c r="I79" s="86" t="s">
        <v>237</v>
      </c>
    </row>
    <row r="80" spans="1:9" ht="18.45" x14ac:dyDescent="0.4">
      <c r="A80" s="133">
        <v>42</v>
      </c>
      <c r="B80" s="105" t="s">
        <v>297</v>
      </c>
      <c r="C80" s="113" t="s">
        <v>35</v>
      </c>
      <c r="D80" s="117" t="s">
        <v>173</v>
      </c>
      <c r="E80" s="127">
        <v>25.97</v>
      </c>
      <c r="F80" s="101">
        <f>E80/86400</f>
        <v>3.0057870370370367E-4</v>
      </c>
      <c r="G80" s="152">
        <v>4</v>
      </c>
      <c r="H80" s="142">
        <v>10</v>
      </c>
      <c r="I80" s="139" t="s">
        <v>246</v>
      </c>
    </row>
    <row r="81" spans="1:9" ht="18.45" x14ac:dyDescent="0.4">
      <c r="A81" s="133">
        <v>65</v>
      </c>
      <c r="B81" s="105" t="s">
        <v>275</v>
      </c>
      <c r="C81" s="113" t="s">
        <v>44</v>
      </c>
      <c r="D81" s="117" t="s">
        <v>272</v>
      </c>
      <c r="E81" s="127">
        <v>26.62</v>
      </c>
      <c r="F81" s="101">
        <f>E81/86400</f>
        <v>3.0810185185185188E-4</v>
      </c>
      <c r="G81" s="152">
        <v>5</v>
      </c>
      <c r="H81" s="142">
        <v>10</v>
      </c>
    </row>
    <row r="82" spans="1:9" ht="18.45" x14ac:dyDescent="0.4">
      <c r="A82" s="133">
        <v>67</v>
      </c>
      <c r="B82" s="105" t="s">
        <v>274</v>
      </c>
      <c r="C82" s="113" t="s">
        <v>35</v>
      </c>
      <c r="D82" s="117" t="s">
        <v>38</v>
      </c>
      <c r="E82" s="127">
        <v>28.26</v>
      </c>
      <c r="F82" s="101">
        <f>E82/86400</f>
        <v>3.2708333333333336E-4</v>
      </c>
      <c r="G82" s="152">
        <v>6</v>
      </c>
      <c r="H82" s="142">
        <v>10</v>
      </c>
    </row>
    <row r="83" spans="1:9" ht="18.45" x14ac:dyDescent="0.4">
      <c r="A83" s="133">
        <v>62</v>
      </c>
      <c r="B83" s="97" t="s">
        <v>249</v>
      </c>
      <c r="C83" s="107">
        <v>2015</v>
      </c>
      <c r="D83" s="97" t="s">
        <v>38</v>
      </c>
      <c r="E83" s="127">
        <v>29.87</v>
      </c>
      <c r="F83" s="101">
        <f>E83/86400</f>
        <v>3.4571759259259261E-4</v>
      </c>
      <c r="G83" s="152">
        <v>7</v>
      </c>
      <c r="H83" s="142">
        <v>10</v>
      </c>
    </row>
    <row r="84" spans="1:9" ht="18.45" x14ac:dyDescent="0.4">
      <c r="A84" s="133">
        <v>61</v>
      </c>
      <c r="B84" s="105" t="s">
        <v>244</v>
      </c>
      <c r="C84" s="113" t="s">
        <v>35</v>
      </c>
      <c r="D84" s="117" t="s">
        <v>245</v>
      </c>
      <c r="E84" s="127">
        <v>31</v>
      </c>
      <c r="F84" s="101">
        <f>E84/86400</f>
        <v>3.5879629629629629E-4</v>
      </c>
      <c r="G84" s="152">
        <v>8</v>
      </c>
      <c r="H84" s="142">
        <v>10</v>
      </c>
    </row>
    <row r="85" spans="1:9" ht="18.45" x14ac:dyDescent="0.4">
      <c r="A85" s="133">
        <v>66</v>
      </c>
      <c r="B85" s="105" t="s">
        <v>284</v>
      </c>
      <c r="C85" s="113" t="s">
        <v>35</v>
      </c>
      <c r="D85" s="117" t="s">
        <v>273</v>
      </c>
      <c r="E85" s="127">
        <v>31.33</v>
      </c>
      <c r="F85" s="101">
        <f>E85/86400</f>
        <v>3.6261574074074072E-4</v>
      </c>
      <c r="G85" s="152">
        <v>9</v>
      </c>
      <c r="H85" s="142">
        <v>10</v>
      </c>
    </row>
    <row r="86" spans="1:9" ht="18.45" x14ac:dyDescent="0.4">
      <c r="A86" s="133">
        <v>64</v>
      </c>
      <c r="B86" s="126" t="s">
        <v>267</v>
      </c>
      <c r="C86" s="113" t="s">
        <v>44</v>
      </c>
      <c r="D86" s="117" t="s">
        <v>192</v>
      </c>
      <c r="E86" s="127">
        <v>31.45</v>
      </c>
      <c r="F86" s="101">
        <f>E86/86400</f>
        <v>3.640046296296296E-4</v>
      </c>
      <c r="G86" s="152">
        <v>10</v>
      </c>
      <c r="H86" s="142">
        <v>10</v>
      </c>
    </row>
    <row r="87" spans="1:9" ht="18.45" x14ac:dyDescent="0.4">
      <c r="A87" s="133">
        <v>63</v>
      </c>
      <c r="B87" s="117" t="s">
        <v>251</v>
      </c>
      <c r="C87" s="125" t="s">
        <v>44</v>
      </c>
      <c r="D87" s="117" t="s">
        <v>252</v>
      </c>
      <c r="E87" s="117">
        <v>32.46</v>
      </c>
      <c r="F87" s="101">
        <f>E87/86400</f>
        <v>3.7569444444444445E-4</v>
      </c>
      <c r="G87" s="152">
        <v>11</v>
      </c>
      <c r="H87" s="142">
        <v>10</v>
      </c>
    </row>
    <row r="88" spans="1:9" ht="18.45" x14ac:dyDescent="0.4">
      <c r="A88" s="133">
        <v>44</v>
      </c>
      <c r="B88" s="105" t="s">
        <v>300</v>
      </c>
      <c r="C88" s="113" t="s">
        <v>44</v>
      </c>
      <c r="D88" s="117" t="s">
        <v>38</v>
      </c>
      <c r="E88" s="127">
        <v>57.77</v>
      </c>
      <c r="F88" s="101">
        <f>E88/86400</f>
        <v>6.6863425925925933E-4</v>
      </c>
      <c r="G88" s="152">
        <v>12</v>
      </c>
      <c r="H88" s="142">
        <v>10</v>
      </c>
    </row>
    <row r="89" spans="1:9" ht="18.45" x14ac:dyDescent="0.4">
      <c r="A89" s="133"/>
      <c r="B89" s="105"/>
      <c r="C89" s="113"/>
      <c r="D89" s="117"/>
      <c r="E89" s="127"/>
      <c r="F89" s="101"/>
      <c r="G89" s="152"/>
      <c r="H89" s="142"/>
    </row>
    <row r="90" spans="1:9" ht="18.45" x14ac:dyDescent="0.4">
      <c r="A90" s="132"/>
      <c r="B90" s="115" t="s">
        <v>17</v>
      </c>
      <c r="C90" s="109" t="s">
        <v>164</v>
      </c>
      <c r="D90" s="114"/>
      <c r="E90" s="114"/>
      <c r="F90" s="129"/>
      <c r="G90" s="151"/>
      <c r="H90" s="142"/>
    </row>
    <row r="91" spans="1:9" ht="18.45" x14ac:dyDescent="0.4">
      <c r="A91" s="133">
        <v>68</v>
      </c>
      <c r="B91" s="126" t="s">
        <v>211</v>
      </c>
      <c r="C91" s="113" t="s">
        <v>35</v>
      </c>
      <c r="D91" s="117" t="s">
        <v>210</v>
      </c>
      <c r="E91" s="117">
        <v>28.03</v>
      </c>
      <c r="F91" s="101">
        <f>E91/86400</f>
        <v>3.2442129629629628E-4</v>
      </c>
      <c r="G91" s="152">
        <v>1</v>
      </c>
      <c r="H91" s="142">
        <v>10</v>
      </c>
      <c r="I91" s="139" t="s">
        <v>222</v>
      </c>
    </row>
    <row r="92" spans="1:9" ht="18.45" x14ac:dyDescent="0.4">
      <c r="A92" s="132"/>
      <c r="B92" s="132"/>
      <c r="C92" s="142"/>
      <c r="D92" s="132"/>
      <c r="E92" s="117"/>
      <c r="F92" s="101"/>
      <c r="G92" s="152"/>
      <c r="H92" s="142"/>
    </row>
    <row r="93" spans="1:9" ht="18.899999999999999" thickBot="1" x14ac:dyDescent="0.45">
      <c r="A93" s="132"/>
      <c r="B93" s="102" t="s">
        <v>8</v>
      </c>
      <c r="C93" s="103" t="s">
        <v>163</v>
      </c>
      <c r="D93" s="116"/>
      <c r="E93" s="116"/>
      <c r="F93" s="128"/>
      <c r="G93" s="153"/>
      <c r="H93" s="142"/>
    </row>
    <row r="94" spans="1:9" ht="18.45" x14ac:dyDescent="0.4">
      <c r="A94" s="133">
        <v>70</v>
      </c>
      <c r="B94" s="105" t="s">
        <v>67</v>
      </c>
      <c r="C94" s="113" t="s">
        <v>33</v>
      </c>
      <c r="D94" s="117" t="s">
        <v>248</v>
      </c>
      <c r="E94" s="105">
        <v>27.69</v>
      </c>
      <c r="F94" s="101">
        <f>E94/86400</f>
        <v>3.2048611111111112E-4</v>
      </c>
      <c r="G94" s="152">
        <v>1</v>
      </c>
      <c r="H94" s="142">
        <v>10</v>
      </c>
      <c r="I94" s="137" t="s">
        <v>220</v>
      </c>
    </row>
    <row r="95" spans="1:9" ht="18.45" x14ac:dyDescent="0.4">
      <c r="A95" s="133">
        <v>71</v>
      </c>
      <c r="B95" s="105" t="s">
        <v>259</v>
      </c>
      <c r="C95" s="113" t="s">
        <v>42</v>
      </c>
      <c r="D95" s="97" t="s">
        <v>38</v>
      </c>
      <c r="E95" s="105">
        <v>27.8</v>
      </c>
      <c r="F95" s="101">
        <f>E95/86400</f>
        <v>3.2175925925925926E-4</v>
      </c>
      <c r="G95" s="152">
        <v>2</v>
      </c>
      <c r="H95" s="142">
        <v>10</v>
      </c>
      <c r="I95" s="138"/>
    </row>
    <row r="96" spans="1:9" ht="18.45" x14ac:dyDescent="0.4">
      <c r="A96" s="133">
        <v>69</v>
      </c>
      <c r="B96" s="105" t="s">
        <v>219</v>
      </c>
      <c r="C96" s="113" t="s">
        <v>42</v>
      </c>
      <c r="D96" s="117" t="s">
        <v>218</v>
      </c>
      <c r="E96" s="105">
        <v>28.51</v>
      </c>
      <c r="F96" s="101">
        <f>E96/86400</f>
        <v>3.2997685185185186E-4</v>
      </c>
      <c r="G96" s="152">
        <v>3</v>
      </c>
      <c r="H96" s="142">
        <v>10</v>
      </c>
      <c r="I96" s="139" t="s">
        <v>260</v>
      </c>
    </row>
    <row r="97" spans="1:8" ht="18.45" x14ac:dyDescent="0.4">
      <c r="A97" s="133">
        <v>73</v>
      </c>
      <c r="B97" s="105" t="s">
        <v>290</v>
      </c>
      <c r="C97" s="113" t="s">
        <v>42</v>
      </c>
      <c r="D97" s="97" t="s">
        <v>291</v>
      </c>
      <c r="E97" s="105">
        <v>28.54</v>
      </c>
      <c r="F97" s="101">
        <f>E97/86400</f>
        <v>3.3032407407407408E-4</v>
      </c>
      <c r="G97" s="152">
        <v>4</v>
      </c>
      <c r="H97" s="142">
        <v>10</v>
      </c>
    </row>
    <row r="98" spans="1:8" ht="18.45" x14ac:dyDescent="0.4">
      <c r="A98" s="133">
        <v>72</v>
      </c>
      <c r="B98" s="105" t="s">
        <v>285</v>
      </c>
      <c r="C98" s="113" t="s">
        <v>33</v>
      </c>
      <c r="D98" s="117" t="s">
        <v>286</v>
      </c>
      <c r="E98" s="105">
        <v>28.67</v>
      </c>
      <c r="F98" s="101">
        <f>E98/86400</f>
        <v>3.318287037037037E-4</v>
      </c>
      <c r="G98" s="152">
        <v>5</v>
      </c>
      <c r="H98" s="142">
        <v>10</v>
      </c>
    </row>
    <row r="99" spans="1:8" ht="18.45" x14ac:dyDescent="0.4">
      <c r="A99" s="133">
        <v>74</v>
      </c>
      <c r="B99" s="105" t="s">
        <v>294</v>
      </c>
      <c r="C99" s="113" t="s">
        <v>42</v>
      </c>
      <c r="D99" s="117" t="s">
        <v>291</v>
      </c>
      <c r="E99" s="20">
        <v>31.99</v>
      </c>
      <c r="F99" s="101">
        <f>E99/86400</f>
        <v>3.7025462962962961E-4</v>
      </c>
      <c r="G99" s="26">
        <v>6</v>
      </c>
      <c r="H99" s="142">
        <v>10</v>
      </c>
    </row>
    <row r="100" spans="1:8" ht="18.45" x14ac:dyDescent="0.4">
      <c r="A100" s="133">
        <v>75</v>
      </c>
      <c r="B100" s="105" t="s">
        <v>295</v>
      </c>
      <c r="C100" s="113">
        <v>2014</v>
      </c>
      <c r="D100" s="117" t="s">
        <v>291</v>
      </c>
      <c r="E100" s="20">
        <v>34.21</v>
      </c>
      <c r="F100" s="101">
        <f t="shared" ref="F94:F100" si="3">E100/86400</f>
        <v>3.9594907407407406E-4</v>
      </c>
      <c r="G100" s="26">
        <v>7</v>
      </c>
      <c r="H100" s="142">
        <v>10</v>
      </c>
    </row>
    <row r="101" spans="1:8" ht="18.45" x14ac:dyDescent="0.4">
      <c r="A101" s="132"/>
      <c r="B101" s="105"/>
      <c r="C101" s="113"/>
      <c r="D101" s="117"/>
      <c r="E101" s="105"/>
      <c r="F101" s="101"/>
      <c r="G101" s="152"/>
      <c r="H101" s="142"/>
    </row>
    <row r="102" spans="1:8" ht="18.45" x14ac:dyDescent="0.4">
      <c r="A102" s="132"/>
      <c r="B102" s="115" t="s">
        <v>16</v>
      </c>
      <c r="C102" s="109" t="s">
        <v>163</v>
      </c>
      <c r="D102" s="114"/>
      <c r="E102" s="114"/>
      <c r="F102" s="129"/>
      <c r="G102" s="151"/>
      <c r="H102" s="142"/>
    </row>
    <row r="103" spans="1:8" ht="18.45" x14ac:dyDescent="0.4">
      <c r="A103" s="133">
        <v>76</v>
      </c>
      <c r="B103" s="105" t="s">
        <v>253</v>
      </c>
      <c r="C103" s="113" t="s">
        <v>42</v>
      </c>
      <c r="D103" s="117" t="s">
        <v>129</v>
      </c>
      <c r="E103" s="127">
        <v>23.36</v>
      </c>
      <c r="F103" s="101">
        <f t="shared" si="2"/>
        <v>2.7037037037037036E-4</v>
      </c>
      <c r="G103" s="152">
        <v>1</v>
      </c>
      <c r="H103" s="142">
        <v>10</v>
      </c>
    </row>
    <row r="104" spans="1:8" ht="18.45" x14ac:dyDescent="0.4">
      <c r="A104" s="133">
        <v>77</v>
      </c>
      <c r="B104" s="105" t="s">
        <v>298</v>
      </c>
      <c r="C104" s="113">
        <v>2014</v>
      </c>
      <c r="D104" s="117" t="s">
        <v>287</v>
      </c>
      <c r="E104" s="132">
        <v>28.6</v>
      </c>
      <c r="F104" s="101">
        <f t="shared" si="2"/>
        <v>3.3101851851851852E-4</v>
      </c>
      <c r="G104" s="142">
        <v>2</v>
      </c>
      <c r="H104" s="142">
        <v>10</v>
      </c>
    </row>
    <row r="105" spans="1:8" ht="18.45" x14ac:dyDescent="0.4">
      <c r="A105" s="132"/>
      <c r="B105" s="105"/>
      <c r="C105" s="113"/>
      <c r="D105" s="117"/>
      <c r="E105" s="20"/>
      <c r="F105" s="145"/>
      <c r="G105" s="26"/>
      <c r="H105" s="142"/>
    </row>
  </sheetData>
  <sortState xmlns:xlrd2="http://schemas.microsoft.com/office/spreadsheetml/2017/richdata2" ref="A94:F99">
    <sortCondition ref="F94:F99"/>
  </sortState>
  <dataValidations count="1">
    <dataValidation type="list" allowBlank="1" showInputMessage="1" showErrorMessage="1" promptTitle="Hinweis:" prompt="gültige Klassen erfassen " sqref="C103 D105 C75:D75 D91 C69:D69 C77:D90 D96:D103 C95:C98 C101" xr:uid="{00000000-0002-0000-0000-000000000000}">
      <formula1>Klassen</formula1>
    </dataValidation>
  </dataValidations>
  <hyperlinks>
    <hyperlink ref="I55" r:id="rId1" display="mailto:felizitas.wolf@web.de" xr:uid="{0CCD9ACF-D7AC-405D-AC2E-9C8BCB135487}"/>
    <hyperlink ref="I94" r:id="rId2" display="mailto:felizitas.wolf@web.de" xr:uid="{38704C2B-6868-4F4A-8773-32263D3AC9C1}"/>
    <hyperlink ref="I29" r:id="rId3" display="mailto:gini_re@yahoo.de" xr:uid="{76FE2756-DEA9-4DB3-9757-E06A22E0C639}"/>
    <hyperlink ref="I52" r:id="rId4" display="mailto:gini_re@yahoo.de" xr:uid="{C14B5C73-C36C-4317-A062-9519AFC32DCC}"/>
    <hyperlink ref="I64" r:id="rId5" display="mailto:stered@tt-girls.de" xr:uid="{B008EE26-9016-4028-A5D7-DADFBCAC28D1}"/>
    <hyperlink ref="I91" r:id="rId6" display="mailto:stered@tt-girls.de" xr:uid="{49F6606C-DF6D-4AA7-BE07-2504656A42EC}"/>
    <hyperlink ref="I48" r:id="rId7" display="mailto:silhil2604@gmail.com" xr:uid="{48B10F2C-C29C-4B2E-9FD7-B0C776C79832}"/>
    <hyperlink ref="I78" r:id="rId8" display="mailto:silhil2604@gmail.com" xr:uid="{76C9E701-9BF9-491C-9758-729A5963E8FA}"/>
    <hyperlink ref="I28" r:id="rId9" display="mailto:silvia.obermayr16@gmail.com" xr:uid="{A84942FC-8D22-4D48-B036-0615D790F44A}"/>
    <hyperlink ref="I18" r:id="rId10" display="mailto:silvia.obermayr16@gmail.com" xr:uid="{4BDD82CE-8A0D-4AA6-9860-C66E3628F818}"/>
    <hyperlink ref="I77" r:id="rId11" display="mailto:silvia.obermayr16@gmail.com" xr:uid="{AB2D95E5-377F-4C16-B95E-7AB7937CF981}"/>
    <hyperlink ref="I27" r:id="rId12" display="mailto:christin.beran@gmx.at" xr:uid="{F591538A-FB9A-4BCD-8449-799E241D947D}"/>
    <hyperlink ref="I76" r:id="rId13" display="mailto:karin.forstinger@gmail.com" xr:uid="{81E9A4F1-1C51-44E6-AFC9-8AC48FF49A8E}"/>
    <hyperlink ref="I46" r:id="rId14" display="mailto:martin.daemon@aon.at" xr:uid="{41C7826C-EA91-42ED-9701-37AB18E9AF1E}"/>
    <hyperlink ref="I41" r:id="rId15" display="mailto:itsmagic1712@gmail.com" xr:uid="{332AE323-2557-4AF4-816F-EE7D9F6B687C}"/>
    <hyperlink ref="I45" r:id="rId16" display="mailto:stefan.bracher@primetals.com" xr:uid="{DB59180C-E867-4D6E-87F2-3CADE73ED9DD}"/>
    <hyperlink ref="I13" r:id="rId17" display="mailto:stefan.bracher@primetals.com" xr:uid="{62DCCE97-2F80-4AA2-B751-61F025AD497E}"/>
    <hyperlink ref="I56" r:id="rId18" display="mailto:gregor.kerschbaumer@gmx.at" xr:uid="{90F78881-26CC-45B6-B5EC-AD92C1F94671}"/>
    <hyperlink ref="I25" r:id="rId19" display="mailto:jessischlager@gmx.at" xr:uid="{69D59C85-E0A9-42D3-9499-DB8E077B8C54}"/>
    <hyperlink ref="I5" r:id="rId20" display="mailto:adriana.rehn@gmx.net" xr:uid="{3BDD51CB-3D65-4CF4-81CC-A2DDE11054F8}"/>
    <hyperlink ref="I49" r:id="rId21" display="mailto:dieganzefamiliegaertner@outlook.de" xr:uid="{F0787BF1-9107-4144-80BA-929947D4AC6C}"/>
    <hyperlink ref="I50" r:id="rId22" display="mailto:office@wassertaxi.at" xr:uid="{53EBE835-8F94-4515-ACC0-0A745D69C3A7}"/>
    <hyperlink ref="I51" r:id="rId23" display="mailto:bschoe@gmx.net" xr:uid="{57FF0D14-3625-4566-8A02-B41FD553B0A7}"/>
    <hyperlink ref="I54" r:id="rId24" display="mailto:stefanwimmmer444@gmail.com" xr:uid="{4D1CA09A-C2E9-477E-8912-967C1650E635}"/>
    <hyperlink ref="I62" r:id="rId25" xr:uid="{322E5292-D060-414C-9A26-A2FEB270B156}"/>
    <hyperlink ref="I63" r:id="rId26" display="mailto:neuhuberkatharina@gmail.com" xr:uid="{2DEC9066-7CD3-47ED-960C-AC91304D32A7}"/>
    <hyperlink ref="I19" r:id="rId27" display="mailto:kathi_jani@gmx.at" xr:uid="{C6896EBB-BCE0-4ABC-B84E-8C425A7684C7}"/>
    <hyperlink ref="I80" r:id="rId28" display="mailto:christian.fuernschuss@gmail.com" xr:uid="{7E39FA34-27CE-4F88-BA3B-AD2FB4F4B836}"/>
    <hyperlink ref="I58" r:id="rId29" display="mailto:cornelia@scheibner.co.at" xr:uid="{75D665EF-22C8-4923-ADBB-0AAFBA4D1A07}"/>
    <hyperlink ref="I96" r:id="rId30" display="mailto:wolfgang_engl@gmx.at" xr:uid="{41FA1CFF-5145-431D-B0A0-45B7ECDF5FBD}"/>
    <hyperlink ref="I67" r:id="rId31" display="mailto:romana.tassold@gmx.at" xr:uid="{D443CF5A-F2E7-42B5-B753-A2A30E904372}"/>
  </hyperlinks>
  <pageMargins left="0.70866141732283472" right="0.70866141732283472" top="0.78740157480314965" bottom="0.78740157480314965" header="0.31496062992125984" footer="0.31496062992125984"/>
  <pageSetup paperSize="9" orientation="portrait" r:id="rId32"/>
  <ignoredErrors>
    <ignoredError sqref="C1:D5 C16:D24 C7:D7 C60:D61 C90:C91 C39:D40 C11:D11 C43:D4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35"/>
  <sheetViews>
    <sheetView zoomScaleNormal="100" workbookViewId="0">
      <pane ySplit="1" topLeftCell="A2" activePane="bottomLeft" state="frozen"/>
      <selection pane="bottomLeft" activeCell="G7" sqref="G7"/>
    </sheetView>
  </sheetViews>
  <sheetFormatPr baseColWidth="10" defaultColWidth="11.4609375" defaultRowHeight="15.9" x14ac:dyDescent="0.45"/>
  <cols>
    <col min="1" max="1" width="4.3046875" style="39" customWidth="1"/>
    <col min="2" max="2" width="33.07421875" style="66" customWidth="1"/>
    <col min="3" max="3" width="11.3046875" style="40" customWidth="1"/>
    <col min="4" max="4" width="26.84375" style="66" customWidth="1"/>
    <col min="5" max="5" width="14.4609375" style="42" customWidth="1"/>
    <col min="6" max="6" width="10.53515625" style="41" customWidth="1"/>
    <col min="7" max="7" width="8.84375" style="43" customWidth="1"/>
    <col min="8" max="8" width="11.4609375" style="53"/>
    <col min="9" max="9" width="8.53515625" style="2" customWidth="1"/>
    <col min="10" max="10" width="7" style="50" customWidth="1"/>
    <col min="11" max="11" width="11.4609375" style="2"/>
    <col min="12" max="12" width="20.69140625" style="2" customWidth="1"/>
    <col min="13" max="13" width="8.3046875" style="2" customWidth="1"/>
    <col min="14" max="14" width="19.3046875" style="2" customWidth="1"/>
    <col min="15" max="16384" width="11.4609375" style="2"/>
  </cols>
  <sheetData>
    <row r="1" spans="1:18" ht="27.65" customHeight="1" x14ac:dyDescent="0.45">
      <c r="A1" s="3" t="s">
        <v>10</v>
      </c>
      <c r="B1" s="58" t="s">
        <v>14</v>
      </c>
      <c r="C1" s="4" t="s">
        <v>9</v>
      </c>
      <c r="D1" s="69" t="s">
        <v>15</v>
      </c>
      <c r="E1" s="5" t="s">
        <v>11</v>
      </c>
      <c r="F1" s="6" t="s">
        <v>12</v>
      </c>
      <c r="G1" s="7" t="s">
        <v>13</v>
      </c>
      <c r="H1" s="7" t="s">
        <v>46</v>
      </c>
      <c r="K1" s="3" t="s">
        <v>10</v>
      </c>
      <c r="L1" s="58" t="s">
        <v>14</v>
      </c>
      <c r="M1" s="4" t="s">
        <v>9</v>
      </c>
      <c r="N1" s="69" t="s">
        <v>15</v>
      </c>
      <c r="O1" s="5" t="s">
        <v>11</v>
      </c>
      <c r="P1" s="6" t="s">
        <v>12</v>
      </c>
      <c r="Q1" s="7" t="s">
        <v>13</v>
      </c>
      <c r="R1" s="7" t="s">
        <v>46</v>
      </c>
    </row>
    <row r="2" spans="1:18" ht="27.65" customHeight="1" x14ac:dyDescent="0.45">
      <c r="A2" s="8"/>
      <c r="B2" s="61" t="s">
        <v>149</v>
      </c>
      <c r="C2" s="9" t="s">
        <v>150</v>
      </c>
      <c r="D2" s="72"/>
      <c r="E2" s="10"/>
      <c r="F2" s="11"/>
      <c r="G2" s="12"/>
      <c r="H2" s="12"/>
      <c r="K2" s="8"/>
      <c r="L2" s="61" t="s">
        <v>149</v>
      </c>
      <c r="M2" s="9" t="s">
        <v>160</v>
      </c>
      <c r="N2" s="72"/>
      <c r="O2" s="10"/>
      <c r="P2" s="11"/>
      <c r="Q2" s="12"/>
      <c r="R2" s="12"/>
    </row>
    <row r="3" spans="1:18" ht="27.65" customHeight="1" x14ac:dyDescent="0.5">
      <c r="A3" s="13">
        <v>1</v>
      </c>
      <c r="B3" s="62" t="s">
        <v>166</v>
      </c>
      <c r="C3" s="14" t="s">
        <v>147</v>
      </c>
      <c r="D3" s="71" t="s">
        <v>148</v>
      </c>
      <c r="E3" s="15"/>
      <c r="F3" s="11">
        <f>E3/86400</f>
        <v>0</v>
      </c>
      <c r="G3" s="12"/>
      <c r="H3" s="12"/>
      <c r="I3" s="77" t="s">
        <v>151</v>
      </c>
      <c r="J3" s="2"/>
      <c r="K3" s="13"/>
      <c r="L3" s="62"/>
      <c r="M3" s="14"/>
      <c r="N3" s="71"/>
      <c r="O3" s="15"/>
      <c r="P3" s="11">
        <f>O3/86400</f>
        <v>0</v>
      </c>
      <c r="Q3" s="12"/>
      <c r="R3" s="12"/>
    </row>
    <row r="4" spans="1:18" ht="19.95" customHeight="1" x14ac:dyDescent="0.5">
      <c r="A4" s="16"/>
      <c r="B4" s="59" t="s">
        <v>8</v>
      </c>
      <c r="C4" s="18" t="s">
        <v>27</v>
      </c>
      <c r="D4" s="70"/>
      <c r="E4" s="19"/>
      <c r="F4" s="11"/>
      <c r="G4" s="12"/>
      <c r="H4" s="51"/>
      <c r="I4" s="77">
        <v>3</v>
      </c>
      <c r="K4" s="16"/>
      <c r="L4" s="59" t="s">
        <v>8</v>
      </c>
      <c r="M4" s="18" t="s">
        <v>161</v>
      </c>
      <c r="N4" s="70"/>
      <c r="O4" s="19"/>
      <c r="P4" s="11"/>
      <c r="Q4" s="12"/>
      <c r="R4" s="51"/>
    </row>
    <row r="5" spans="1:18" ht="19.95" customHeight="1" x14ac:dyDescent="0.5">
      <c r="A5" s="13">
        <v>2</v>
      </c>
      <c r="B5" s="60" t="s">
        <v>43</v>
      </c>
      <c r="C5" s="21" t="s">
        <v>44</v>
      </c>
      <c r="D5" s="71" t="s">
        <v>45</v>
      </c>
      <c r="E5" s="15"/>
      <c r="F5" s="11">
        <f>E5/86400</f>
        <v>0</v>
      </c>
      <c r="G5" s="12"/>
      <c r="H5" s="51"/>
      <c r="I5" s="77">
        <v>12</v>
      </c>
      <c r="K5" s="13">
        <v>2</v>
      </c>
      <c r="L5" s="60" t="s">
        <v>43</v>
      </c>
      <c r="M5" s="21" t="s">
        <v>44</v>
      </c>
      <c r="N5" s="71" t="s">
        <v>45</v>
      </c>
      <c r="O5" s="15"/>
      <c r="P5" s="11">
        <f>O5/86400</f>
        <v>0</v>
      </c>
      <c r="Q5" s="12"/>
      <c r="R5" s="51"/>
    </row>
    <row r="6" spans="1:18" ht="19.95" customHeight="1" x14ac:dyDescent="0.5">
      <c r="A6" s="13">
        <v>4</v>
      </c>
      <c r="B6" s="60" t="s">
        <v>60</v>
      </c>
      <c r="C6" s="21" t="s">
        <v>44</v>
      </c>
      <c r="D6" s="71" t="s">
        <v>59</v>
      </c>
      <c r="E6" s="15"/>
      <c r="F6" s="11">
        <f>E6/86400</f>
        <v>0</v>
      </c>
      <c r="G6" s="12"/>
      <c r="H6" s="51"/>
      <c r="I6" s="77">
        <v>16</v>
      </c>
      <c r="K6" s="13">
        <v>4</v>
      </c>
      <c r="L6" s="60" t="s">
        <v>60</v>
      </c>
      <c r="M6" s="21" t="s">
        <v>44</v>
      </c>
      <c r="N6" s="71" t="s">
        <v>59</v>
      </c>
      <c r="O6" s="15"/>
      <c r="P6" s="11">
        <f>O6/86400</f>
        <v>0</v>
      </c>
      <c r="Q6" s="12"/>
      <c r="R6" s="51"/>
    </row>
    <row r="7" spans="1:18" ht="19.95" customHeight="1" x14ac:dyDescent="0.5">
      <c r="A7" s="13">
        <v>5</v>
      </c>
      <c r="B7" s="60" t="s">
        <v>104</v>
      </c>
      <c r="C7" s="21" t="s">
        <v>44</v>
      </c>
      <c r="D7" s="71" t="s">
        <v>103</v>
      </c>
      <c r="E7" s="15"/>
      <c r="F7" s="11">
        <f>E7/86400</f>
        <v>0</v>
      </c>
      <c r="G7" s="12"/>
      <c r="H7" s="51"/>
      <c r="I7" s="77">
        <v>36</v>
      </c>
      <c r="J7" s="2"/>
      <c r="K7" s="13">
        <v>5</v>
      </c>
      <c r="L7" s="60" t="s">
        <v>104</v>
      </c>
      <c r="M7" s="21" t="s">
        <v>44</v>
      </c>
      <c r="N7" s="71" t="s">
        <v>103</v>
      </c>
      <c r="O7" s="15"/>
      <c r="P7" s="11">
        <f>O7/86400</f>
        <v>0</v>
      </c>
      <c r="Q7" s="12"/>
      <c r="R7" s="51"/>
    </row>
    <row r="8" spans="1:18" ht="19.95" customHeight="1" x14ac:dyDescent="0.5">
      <c r="A8" s="13"/>
      <c r="B8" s="60"/>
      <c r="C8" s="21"/>
      <c r="D8" s="71"/>
      <c r="E8" s="15"/>
      <c r="F8" s="11">
        <f>E8/86400</f>
        <v>0</v>
      </c>
      <c r="G8" s="12"/>
      <c r="H8" s="51"/>
      <c r="I8" s="77">
        <v>54</v>
      </c>
      <c r="J8" s="2"/>
      <c r="K8" s="13"/>
      <c r="L8" s="60"/>
      <c r="M8" s="21"/>
      <c r="N8" s="71"/>
      <c r="O8" s="15"/>
      <c r="P8" s="11">
        <f>O8/86400</f>
        <v>0</v>
      </c>
      <c r="Q8" s="12"/>
      <c r="R8" s="51"/>
    </row>
    <row r="9" spans="1:18" ht="19.95" customHeight="1" x14ac:dyDescent="0.5">
      <c r="A9" s="13"/>
      <c r="B9" s="60"/>
      <c r="C9" s="21"/>
      <c r="D9" s="71"/>
      <c r="E9" s="15"/>
      <c r="F9" s="11">
        <f>E9/86400</f>
        <v>0</v>
      </c>
      <c r="G9" s="12"/>
      <c r="H9" s="51"/>
      <c r="I9" s="77">
        <v>85</v>
      </c>
      <c r="J9" s="2"/>
      <c r="K9" s="13"/>
      <c r="L9" s="60"/>
      <c r="M9" s="21"/>
      <c r="N9" s="71"/>
      <c r="O9" s="15"/>
      <c r="P9" s="11">
        <f>O9/86400</f>
        <v>0</v>
      </c>
      <c r="Q9" s="12"/>
      <c r="R9" s="51"/>
    </row>
    <row r="10" spans="1:18" ht="19.95" customHeight="1" x14ac:dyDescent="0.45">
      <c r="A10" s="8"/>
      <c r="B10" s="61" t="s">
        <v>16</v>
      </c>
      <c r="C10" s="9" t="s">
        <v>27</v>
      </c>
      <c r="D10" s="72"/>
      <c r="E10" s="10"/>
      <c r="F10" s="2"/>
      <c r="G10" s="12"/>
      <c r="H10" s="51"/>
      <c r="K10" s="8"/>
      <c r="L10" s="61" t="s">
        <v>16</v>
      </c>
      <c r="M10" s="18" t="s">
        <v>161</v>
      </c>
      <c r="N10" s="72"/>
      <c r="O10" s="10"/>
      <c r="Q10" s="12"/>
      <c r="R10" s="51"/>
    </row>
    <row r="11" spans="1:18" ht="19.95" customHeight="1" x14ac:dyDescent="0.45">
      <c r="A11" s="13"/>
      <c r="B11" s="60" t="s">
        <v>83</v>
      </c>
      <c r="C11" s="21" t="s">
        <v>44</v>
      </c>
      <c r="D11" s="71" t="s">
        <v>78</v>
      </c>
      <c r="E11" s="15"/>
      <c r="F11" s="11">
        <f>E11/86400</f>
        <v>0</v>
      </c>
      <c r="G11" s="12"/>
      <c r="H11" s="51" t="s">
        <v>88</v>
      </c>
      <c r="K11" s="13"/>
      <c r="L11" s="60" t="s">
        <v>83</v>
      </c>
      <c r="M11" s="21" t="s">
        <v>44</v>
      </c>
      <c r="N11" s="71" t="s">
        <v>78</v>
      </c>
      <c r="O11" s="15"/>
      <c r="P11" s="11">
        <f>O11/86400</f>
        <v>0</v>
      </c>
      <c r="Q11" s="12"/>
      <c r="R11" s="51"/>
    </row>
    <row r="12" spans="1:18" ht="19.95" customHeight="1" x14ac:dyDescent="0.45">
      <c r="A12" s="13"/>
      <c r="B12" s="62" t="s">
        <v>141</v>
      </c>
      <c r="C12" s="14" t="s">
        <v>44</v>
      </c>
      <c r="D12" s="71" t="s">
        <v>78</v>
      </c>
      <c r="E12" s="15"/>
      <c r="F12" s="11">
        <f>E12/86400</f>
        <v>0</v>
      </c>
      <c r="G12" s="12"/>
      <c r="H12" s="51"/>
      <c r="K12" s="13"/>
      <c r="L12" s="62" t="s">
        <v>141</v>
      </c>
      <c r="M12" s="14" t="s">
        <v>44</v>
      </c>
      <c r="N12" s="71" t="s">
        <v>78</v>
      </c>
      <c r="O12" s="15"/>
      <c r="P12" s="11">
        <f>O12/86400</f>
        <v>0</v>
      </c>
      <c r="Q12" s="12"/>
      <c r="R12" s="51"/>
    </row>
    <row r="13" spans="1:18" ht="19.95" customHeight="1" x14ac:dyDescent="0.45">
      <c r="A13" s="13"/>
      <c r="B13" s="62"/>
      <c r="C13" s="14"/>
      <c r="D13" s="71"/>
      <c r="E13" s="15"/>
      <c r="F13" s="11"/>
      <c r="G13" s="12"/>
      <c r="H13" s="51"/>
      <c r="K13" s="13"/>
      <c r="L13" s="62"/>
      <c r="M13" s="14"/>
      <c r="N13" s="71"/>
      <c r="O13" s="15"/>
      <c r="P13" s="11"/>
      <c r="Q13" s="12"/>
      <c r="R13" s="51"/>
    </row>
    <row r="14" spans="1:18" ht="19.95" customHeight="1" x14ac:dyDescent="0.45">
      <c r="A14" s="13"/>
      <c r="B14" s="62"/>
      <c r="C14" s="14"/>
      <c r="D14" s="71"/>
      <c r="E14" s="15"/>
      <c r="F14" s="11"/>
      <c r="G14" s="12"/>
      <c r="H14" s="51"/>
      <c r="K14" s="13"/>
      <c r="L14" s="62"/>
      <c r="M14" s="14"/>
      <c r="N14" s="71"/>
      <c r="O14" s="15"/>
      <c r="P14" s="11"/>
      <c r="Q14" s="12"/>
      <c r="R14" s="51"/>
    </row>
    <row r="15" spans="1:18" ht="19.95" customHeight="1" x14ac:dyDescent="0.45">
      <c r="A15" s="16"/>
      <c r="B15" s="59" t="s">
        <v>8</v>
      </c>
      <c r="C15" s="18" t="s">
        <v>18</v>
      </c>
      <c r="D15" s="70"/>
      <c r="E15" s="19"/>
      <c r="F15" s="11"/>
      <c r="G15" s="12"/>
      <c r="H15" s="51"/>
      <c r="K15" s="16"/>
      <c r="L15" s="59" t="s">
        <v>8</v>
      </c>
      <c r="M15" s="18" t="s">
        <v>162</v>
      </c>
      <c r="N15" s="70"/>
      <c r="O15" s="19"/>
      <c r="P15" s="11"/>
      <c r="Q15" s="12"/>
      <c r="R15" s="51"/>
    </row>
    <row r="16" spans="1:18" ht="19.95" customHeight="1" x14ac:dyDescent="0.45">
      <c r="A16" s="13"/>
      <c r="B16" s="60" t="s">
        <v>41</v>
      </c>
      <c r="C16" s="22" t="s">
        <v>42</v>
      </c>
      <c r="D16" s="71" t="s">
        <v>45</v>
      </c>
      <c r="E16" s="15"/>
      <c r="F16" s="11">
        <f t="shared" ref="F16:F102" si="0">E16/86400</f>
        <v>0</v>
      </c>
      <c r="G16" s="12"/>
      <c r="H16" s="51"/>
      <c r="K16" s="13"/>
      <c r="L16" s="60" t="s">
        <v>41</v>
      </c>
      <c r="M16" s="22" t="s">
        <v>42</v>
      </c>
      <c r="N16" s="71" t="s">
        <v>45</v>
      </c>
      <c r="O16" s="15"/>
      <c r="P16" s="11">
        <f t="shared" ref="P16:P24" si="1">O16/86400</f>
        <v>0</v>
      </c>
      <c r="Q16" s="12"/>
      <c r="R16" s="51"/>
    </row>
    <row r="17" spans="1:18" ht="19.95" customHeight="1" x14ac:dyDescent="0.45">
      <c r="A17" s="13"/>
      <c r="B17" s="60" t="s">
        <v>57</v>
      </c>
      <c r="C17" s="22" t="s">
        <v>42</v>
      </c>
      <c r="D17" s="71" t="s">
        <v>38</v>
      </c>
      <c r="E17" s="15"/>
      <c r="F17" s="11">
        <f t="shared" si="0"/>
        <v>0</v>
      </c>
      <c r="G17" s="12"/>
      <c r="H17" s="51"/>
      <c r="K17" s="13"/>
      <c r="L17" s="60" t="s">
        <v>57</v>
      </c>
      <c r="M17" s="22" t="s">
        <v>42</v>
      </c>
      <c r="N17" s="71" t="s">
        <v>38</v>
      </c>
      <c r="O17" s="15"/>
      <c r="P17" s="11">
        <f t="shared" si="1"/>
        <v>0</v>
      </c>
      <c r="Q17" s="12"/>
      <c r="R17" s="51"/>
    </row>
    <row r="18" spans="1:18" ht="19.95" customHeight="1" x14ac:dyDescent="0.45">
      <c r="A18" s="13"/>
      <c r="B18" s="62" t="s">
        <v>64</v>
      </c>
      <c r="C18" s="14" t="s">
        <v>42</v>
      </c>
      <c r="D18" s="71"/>
      <c r="E18" s="15"/>
      <c r="F18" s="11">
        <f t="shared" si="0"/>
        <v>0</v>
      </c>
      <c r="G18" s="12"/>
      <c r="H18" s="51"/>
      <c r="K18" s="13"/>
      <c r="L18" s="62" t="s">
        <v>64</v>
      </c>
      <c r="M18" s="14" t="s">
        <v>42</v>
      </c>
      <c r="N18" s="71"/>
      <c r="O18" s="15"/>
      <c r="P18" s="11">
        <f t="shared" si="1"/>
        <v>0</v>
      </c>
      <c r="Q18" s="12"/>
      <c r="R18" s="51"/>
    </row>
    <row r="19" spans="1:18" ht="19.95" customHeight="1" x14ac:dyDescent="0.45">
      <c r="A19" s="13"/>
      <c r="B19" s="62" t="s">
        <v>69</v>
      </c>
      <c r="C19" s="14" t="s">
        <v>35</v>
      </c>
      <c r="D19" s="71"/>
      <c r="E19" s="15"/>
      <c r="F19" s="11">
        <f t="shared" si="0"/>
        <v>0</v>
      </c>
      <c r="G19" s="12"/>
      <c r="H19" s="51"/>
      <c r="K19" s="13"/>
      <c r="L19" s="62" t="s">
        <v>69</v>
      </c>
      <c r="M19" s="14" t="s">
        <v>35</v>
      </c>
      <c r="N19" s="71"/>
      <c r="O19" s="15"/>
      <c r="P19" s="11">
        <f t="shared" si="1"/>
        <v>0</v>
      </c>
      <c r="Q19" s="12"/>
      <c r="R19" s="51"/>
    </row>
    <row r="20" spans="1:18" ht="19.95" customHeight="1" x14ac:dyDescent="0.45">
      <c r="A20" s="13"/>
      <c r="B20" s="62" t="s">
        <v>72</v>
      </c>
      <c r="C20" s="14" t="s">
        <v>42</v>
      </c>
      <c r="D20" s="71" t="s">
        <v>38</v>
      </c>
      <c r="E20" s="15"/>
      <c r="F20" s="11">
        <f t="shared" si="0"/>
        <v>0</v>
      </c>
      <c r="G20" s="12"/>
      <c r="H20" s="51"/>
      <c r="K20" s="13"/>
      <c r="L20" s="62" t="s">
        <v>72</v>
      </c>
      <c r="M20" s="14" t="s">
        <v>42</v>
      </c>
      <c r="N20" s="71" t="s">
        <v>38</v>
      </c>
      <c r="O20" s="15"/>
      <c r="P20" s="11">
        <f t="shared" si="1"/>
        <v>0</v>
      </c>
      <c r="Q20" s="12"/>
      <c r="R20" s="51"/>
    </row>
    <row r="21" spans="1:18" ht="19.95" customHeight="1" x14ac:dyDescent="0.45">
      <c r="A21" s="13"/>
      <c r="B21" s="62" t="s">
        <v>75</v>
      </c>
      <c r="C21" s="14" t="s">
        <v>42</v>
      </c>
      <c r="D21" s="71" t="s">
        <v>38</v>
      </c>
      <c r="E21" s="15"/>
      <c r="F21" s="11">
        <f t="shared" si="0"/>
        <v>0</v>
      </c>
      <c r="G21" s="12"/>
      <c r="H21" s="51"/>
      <c r="K21" s="13"/>
      <c r="L21" s="62" t="s">
        <v>75</v>
      </c>
      <c r="M21" s="14" t="s">
        <v>42</v>
      </c>
      <c r="N21" s="71" t="s">
        <v>38</v>
      </c>
      <c r="O21" s="15"/>
      <c r="P21" s="11">
        <f t="shared" si="1"/>
        <v>0</v>
      </c>
      <c r="Q21" s="12"/>
      <c r="R21" s="51"/>
    </row>
    <row r="22" spans="1:18" ht="19.95" customHeight="1" x14ac:dyDescent="0.45">
      <c r="A22" s="13"/>
      <c r="B22" s="62" t="s">
        <v>93</v>
      </c>
      <c r="C22" s="14" t="s">
        <v>35</v>
      </c>
      <c r="D22" s="71"/>
      <c r="E22" s="15"/>
      <c r="F22" s="11">
        <f t="shared" si="0"/>
        <v>0</v>
      </c>
      <c r="G22" s="12"/>
      <c r="H22" s="51" t="s">
        <v>88</v>
      </c>
      <c r="K22" s="13"/>
      <c r="L22" s="62" t="s">
        <v>93</v>
      </c>
      <c r="M22" s="14" t="s">
        <v>35</v>
      </c>
      <c r="N22" s="71"/>
      <c r="O22" s="15"/>
      <c r="P22" s="11">
        <f t="shared" si="1"/>
        <v>0</v>
      </c>
      <c r="Q22" s="12"/>
      <c r="R22" s="51"/>
    </row>
    <row r="23" spans="1:18" ht="19.95" customHeight="1" x14ac:dyDescent="0.45">
      <c r="A23" s="13"/>
      <c r="B23" s="62" t="s">
        <v>102</v>
      </c>
      <c r="C23" s="14" t="s">
        <v>42</v>
      </c>
      <c r="D23" s="71" t="s">
        <v>103</v>
      </c>
      <c r="E23" s="15"/>
      <c r="F23" s="11">
        <f t="shared" si="0"/>
        <v>0</v>
      </c>
      <c r="G23" s="12"/>
      <c r="H23" s="51"/>
      <c r="K23" s="13"/>
      <c r="L23" s="62" t="s">
        <v>102</v>
      </c>
      <c r="M23" s="14" t="s">
        <v>42</v>
      </c>
      <c r="N23" s="71" t="s">
        <v>103</v>
      </c>
      <c r="O23" s="15"/>
      <c r="P23" s="11">
        <f t="shared" si="1"/>
        <v>0</v>
      </c>
      <c r="Q23" s="12"/>
      <c r="R23" s="51"/>
    </row>
    <row r="24" spans="1:18" ht="19.95" customHeight="1" x14ac:dyDescent="0.45">
      <c r="A24" s="13"/>
      <c r="B24" s="62"/>
      <c r="C24" s="14"/>
      <c r="D24" s="71"/>
      <c r="E24" s="15"/>
      <c r="F24" s="11">
        <f t="shared" si="0"/>
        <v>0</v>
      </c>
      <c r="G24" s="12"/>
      <c r="H24" s="51"/>
      <c r="K24" s="13"/>
      <c r="L24" s="62"/>
      <c r="M24" s="14"/>
      <c r="N24" s="71"/>
      <c r="O24" s="15"/>
      <c r="P24" s="11">
        <f t="shared" si="1"/>
        <v>0</v>
      </c>
      <c r="Q24" s="12"/>
      <c r="R24" s="51"/>
    </row>
    <row r="25" spans="1:18" ht="19.95" customHeight="1" x14ac:dyDescent="0.45">
      <c r="A25" s="23"/>
      <c r="B25" s="63" t="s">
        <v>16</v>
      </c>
      <c r="C25" s="24" t="s">
        <v>19</v>
      </c>
      <c r="D25" s="63"/>
      <c r="E25" s="23"/>
      <c r="F25" s="11"/>
      <c r="G25" s="20"/>
      <c r="H25" s="51"/>
      <c r="K25" s="23"/>
      <c r="L25" s="63" t="s">
        <v>16</v>
      </c>
      <c r="M25" s="18" t="s">
        <v>162</v>
      </c>
      <c r="N25" s="63"/>
      <c r="O25" s="23"/>
      <c r="P25" s="11"/>
      <c r="Q25" s="20"/>
      <c r="R25" s="51"/>
    </row>
    <row r="26" spans="1:18" ht="19.95" customHeight="1" x14ac:dyDescent="0.45">
      <c r="A26" s="20"/>
      <c r="B26" s="60" t="s">
        <v>84</v>
      </c>
      <c r="C26" s="22" t="s">
        <v>42</v>
      </c>
      <c r="D26" s="60" t="s">
        <v>146</v>
      </c>
      <c r="E26" s="20"/>
      <c r="F26" s="11">
        <f t="shared" si="0"/>
        <v>0</v>
      </c>
      <c r="G26" s="20"/>
      <c r="H26" s="51" t="s">
        <v>88</v>
      </c>
      <c r="K26" s="20"/>
      <c r="L26" s="60" t="s">
        <v>84</v>
      </c>
      <c r="M26" s="22" t="s">
        <v>42</v>
      </c>
      <c r="N26" s="60" t="s">
        <v>146</v>
      </c>
      <c r="O26" s="20"/>
      <c r="P26" s="11">
        <f>O26/86400</f>
        <v>0</v>
      </c>
      <c r="Q26" s="20"/>
      <c r="R26" s="51"/>
    </row>
    <row r="27" spans="1:18" ht="19.95" customHeight="1" x14ac:dyDescent="0.45">
      <c r="A27" s="13"/>
      <c r="B27" s="62" t="s">
        <v>145</v>
      </c>
      <c r="C27" s="14" t="s">
        <v>42</v>
      </c>
      <c r="D27" s="71" t="s">
        <v>144</v>
      </c>
      <c r="E27" s="15"/>
      <c r="F27" s="11">
        <f t="shared" si="0"/>
        <v>0</v>
      </c>
      <c r="G27" s="12"/>
      <c r="H27" s="51"/>
      <c r="K27" s="13"/>
      <c r="L27" s="62" t="s">
        <v>145</v>
      </c>
      <c r="M27" s="14" t="s">
        <v>42</v>
      </c>
      <c r="N27" s="71" t="s">
        <v>144</v>
      </c>
      <c r="O27" s="15"/>
      <c r="P27" s="11">
        <f>O27/86400</f>
        <v>0</v>
      </c>
      <c r="Q27" s="12"/>
      <c r="R27" s="51"/>
    </row>
    <row r="28" spans="1:18" ht="19.95" customHeight="1" x14ac:dyDescent="0.45">
      <c r="A28" s="13"/>
      <c r="B28" s="62"/>
      <c r="C28" s="14"/>
      <c r="D28" s="71"/>
      <c r="E28" s="15"/>
      <c r="F28" s="11"/>
      <c r="G28" s="12"/>
      <c r="H28" s="51"/>
      <c r="K28" s="13"/>
      <c r="L28" s="62"/>
      <c r="M28" s="14"/>
      <c r="N28" s="71"/>
      <c r="O28" s="15"/>
      <c r="P28" s="11"/>
      <c r="Q28" s="12"/>
      <c r="R28" s="51"/>
    </row>
    <row r="29" spans="1:18" ht="19.95" customHeight="1" x14ac:dyDescent="0.45">
      <c r="A29" s="13"/>
      <c r="B29" s="62"/>
      <c r="C29" s="14"/>
      <c r="D29" s="71"/>
      <c r="E29" s="15"/>
      <c r="F29" s="11">
        <f t="shared" si="0"/>
        <v>0</v>
      </c>
      <c r="G29" s="12"/>
      <c r="H29" s="51"/>
      <c r="K29" s="13"/>
      <c r="L29" s="62"/>
      <c r="M29" s="14"/>
      <c r="N29" s="71"/>
      <c r="O29" s="15"/>
      <c r="P29" s="11">
        <f>O29/86400</f>
        <v>0</v>
      </c>
      <c r="Q29" s="12"/>
      <c r="R29" s="51"/>
    </row>
    <row r="30" spans="1:18" s="27" customFormat="1" ht="19.95" customHeight="1" x14ac:dyDescent="0.45">
      <c r="A30" s="17"/>
      <c r="B30" s="59" t="s">
        <v>8</v>
      </c>
      <c r="C30" s="18" t="s">
        <v>20</v>
      </c>
      <c r="D30" s="59"/>
      <c r="E30" s="25"/>
      <c r="F30" s="11"/>
      <c r="G30" s="26"/>
      <c r="H30" s="44"/>
      <c r="I30" s="2"/>
      <c r="J30" s="75"/>
      <c r="K30" s="17"/>
      <c r="L30" s="59" t="s">
        <v>8</v>
      </c>
      <c r="M30" s="18" t="s">
        <v>164</v>
      </c>
      <c r="N30" s="59"/>
      <c r="O30" s="25"/>
      <c r="P30" s="11"/>
      <c r="Q30" s="26"/>
      <c r="R30" s="44"/>
    </row>
    <row r="31" spans="1:18" s="27" customFormat="1" ht="19.95" customHeight="1" x14ac:dyDescent="0.45">
      <c r="A31" s="20"/>
      <c r="B31" s="60" t="s">
        <v>32</v>
      </c>
      <c r="C31" s="22" t="s">
        <v>33</v>
      </c>
      <c r="D31" s="65" t="s">
        <v>34</v>
      </c>
      <c r="E31" s="29"/>
      <c r="F31" s="11">
        <f t="shared" si="0"/>
        <v>0</v>
      </c>
      <c r="G31" s="26"/>
      <c r="H31" s="44"/>
      <c r="I31" s="2"/>
      <c r="J31" s="75"/>
      <c r="K31" s="20"/>
      <c r="L31" s="60" t="s">
        <v>32</v>
      </c>
      <c r="M31" s="22" t="s">
        <v>33</v>
      </c>
      <c r="N31" s="65" t="s">
        <v>34</v>
      </c>
      <c r="O31" s="29"/>
      <c r="P31" s="11">
        <f t="shared" ref="P31:P57" si="2">O31/86400</f>
        <v>0</v>
      </c>
      <c r="Q31" s="26"/>
      <c r="R31" s="44"/>
    </row>
    <row r="32" spans="1:18" s="30" customFormat="1" ht="19.95" customHeight="1" x14ac:dyDescent="0.45">
      <c r="A32" s="20"/>
      <c r="B32" s="60" t="s">
        <v>37</v>
      </c>
      <c r="C32" s="22" t="s">
        <v>33</v>
      </c>
      <c r="D32" s="60" t="s">
        <v>38</v>
      </c>
      <c r="E32" s="29"/>
      <c r="F32" s="11">
        <f t="shared" si="0"/>
        <v>0</v>
      </c>
      <c r="G32" s="26"/>
      <c r="H32" s="45"/>
      <c r="I32" s="2"/>
      <c r="J32" s="76"/>
      <c r="K32" s="20"/>
      <c r="L32" s="60" t="s">
        <v>37</v>
      </c>
      <c r="M32" s="22" t="s">
        <v>33</v>
      </c>
      <c r="N32" s="60" t="s">
        <v>38</v>
      </c>
      <c r="O32" s="29"/>
      <c r="P32" s="11">
        <f t="shared" si="2"/>
        <v>0</v>
      </c>
      <c r="Q32" s="26"/>
      <c r="R32" s="45"/>
    </row>
    <row r="33" spans="1:18" s="30" customFormat="1" ht="19.95" customHeight="1" x14ac:dyDescent="0.45">
      <c r="A33" s="20"/>
      <c r="B33" s="60" t="s">
        <v>40</v>
      </c>
      <c r="C33" s="22" t="s">
        <v>33</v>
      </c>
      <c r="D33" s="60"/>
      <c r="E33" s="29"/>
      <c r="F33" s="11">
        <f t="shared" si="0"/>
        <v>0</v>
      </c>
      <c r="G33" s="26"/>
      <c r="H33" s="45"/>
      <c r="I33" s="2"/>
      <c r="J33" s="76"/>
      <c r="K33" s="20"/>
      <c r="L33" s="60" t="s">
        <v>40</v>
      </c>
      <c r="M33" s="22" t="s">
        <v>33</v>
      </c>
      <c r="N33" s="60"/>
      <c r="O33" s="29"/>
      <c r="P33" s="11">
        <f t="shared" si="2"/>
        <v>0</v>
      </c>
      <c r="Q33" s="26"/>
      <c r="R33" s="45"/>
    </row>
    <row r="34" spans="1:18" s="30" customFormat="1" ht="19.95" customHeight="1" x14ac:dyDescent="0.45">
      <c r="A34" s="20"/>
      <c r="B34" s="60" t="s">
        <v>47</v>
      </c>
      <c r="C34" s="22" t="s">
        <v>33</v>
      </c>
      <c r="D34" s="60" t="s">
        <v>48</v>
      </c>
      <c r="E34" s="29"/>
      <c r="F34" s="11">
        <f t="shared" si="0"/>
        <v>0</v>
      </c>
      <c r="G34" s="26"/>
      <c r="H34" s="45"/>
      <c r="I34" s="2"/>
      <c r="J34" s="76"/>
      <c r="K34" s="20"/>
      <c r="L34" s="60" t="s">
        <v>47</v>
      </c>
      <c r="M34" s="22" t="s">
        <v>33</v>
      </c>
      <c r="N34" s="60" t="s">
        <v>48</v>
      </c>
      <c r="O34" s="29"/>
      <c r="P34" s="11">
        <f t="shared" si="2"/>
        <v>0</v>
      </c>
      <c r="Q34" s="26"/>
      <c r="R34" s="45"/>
    </row>
    <row r="35" spans="1:18" s="30" customFormat="1" ht="19.95" customHeight="1" x14ac:dyDescent="0.45">
      <c r="A35" s="20"/>
      <c r="B35" s="60" t="s">
        <v>54</v>
      </c>
      <c r="C35" s="22" t="s">
        <v>55</v>
      </c>
      <c r="D35" s="60" t="s">
        <v>56</v>
      </c>
      <c r="E35" s="29"/>
      <c r="F35" s="11">
        <f t="shared" si="0"/>
        <v>0</v>
      </c>
      <c r="G35" s="26"/>
      <c r="H35" s="45"/>
      <c r="I35" s="2"/>
      <c r="J35" s="76"/>
      <c r="K35" s="20"/>
      <c r="L35" s="60" t="s">
        <v>54</v>
      </c>
      <c r="M35" s="22" t="s">
        <v>55</v>
      </c>
      <c r="N35" s="60" t="s">
        <v>56</v>
      </c>
      <c r="O35" s="29"/>
      <c r="P35" s="11">
        <f t="shared" si="2"/>
        <v>0</v>
      </c>
      <c r="Q35" s="26"/>
      <c r="R35" s="45"/>
    </row>
    <row r="36" spans="1:18" s="30" customFormat="1" ht="19.95" customHeight="1" x14ac:dyDescent="0.45">
      <c r="A36" s="20"/>
      <c r="B36" s="60" t="s">
        <v>58</v>
      </c>
      <c r="C36" s="22" t="s">
        <v>55</v>
      </c>
      <c r="D36" s="60" t="s">
        <v>59</v>
      </c>
      <c r="E36" s="29"/>
      <c r="F36" s="11">
        <f t="shared" si="0"/>
        <v>0</v>
      </c>
      <c r="G36" s="26"/>
      <c r="H36" s="45"/>
      <c r="I36" s="2"/>
      <c r="J36" s="76"/>
      <c r="K36" s="20"/>
      <c r="L36" s="60" t="s">
        <v>58</v>
      </c>
      <c r="M36" s="22" t="s">
        <v>55</v>
      </c>
      <c r="N36" s="60" t="s">
        <v>59</v>
      </c>
      <c r="O36" s="29"/>
      <c r="P36" s="11">
        <f t="shared" si="2"/>
        <v>0</v>
      </c>
      <c r="Q36" s="26"/>
      <c r="R36" s="45"/>
    </row>
    <row r="37" spans="1:18" s="30" customFormat="1" ht="19.95" customHeight="1" x14ac:dyDescent="0.45">
      <c r="A37" s="20"/>
      <c r="B37" s="60" t="s">
        <v>62</v>
      </c>
      <c r="C37" s="22" t="s">
        <v>33</v>
      </c>
      <c r="D37" s="60" t="s">
        <v>63</v>
      </c>
      <c r="E37" s="29"/>
      <c r="F37" s="11">
        <f t="shared" si="0"/>
        <v>0</v>
      </c>
      <c r="G37" s="26"/>
      <c r="H37" s="45"/>
      <c r="I37" s="2"/>
      <c r="J37" s="76"/>
      <c r="K37" s="20"/>
      <c r="L37" s="60" t="s">
        <v>62</v>
      </c>
      <c r="M37" s="22" t="s">
        <v>33</v>
      </c>
      <c r="N37" s="60" t="s">
        <v>63</v>
      </c>
      <c r="O37" s="29"/>
      <c r="P37" s="11">
        <f t="shared" si="2"/>
        <v>0</v>
      </c>
      <c r="Q37" s="26"/>
      <c r="R37" s="45"/>
    </row>
    <row r="38" spans="1:18" s="30" customFormat="1" ht="19.95" customHeight="1" x14ac:dyDescent="0.45">
      <c r="A38" s="20"/>
      <c r="B38" s="60" t="s">
        <v>65</v>
      </c>
      <c r="C38" s="22" t="s">
        <v>33</v>
      </c>
      <c r="D38" s="60" t="s">
        <v>66</v>
      </c>
      <c r="E38" s="29"/>
      <c r="F38" s="11">
        <f t="shared" si="0"/>
        <v>0</v>
      </c>
      <c r="G38" s="26"/>
      <c r="H38" s="45"/>
      <c r="I38" s="2"/>
      <c r="J38" s="76"/>
      <c r="K38" s="20"/>
      <c r="L38" s="60" t="s">
        <v>65</v>
      </c>
      <c r="M38" s="22" t="s">
        <v>33</v>
      </c>
      <c r="N38" s="60" t="s">
        <v>66</v>
      </c>
      <c r="O38" s="29"/>
      <c r="P38" s="11">
        <f t="shared" si="2"/>
        <v>0</v>
      </c>
      <c r="Q38" s="26"/>
      <c r="R38" s="45"/>
    </row>
    <row r="39" spans="1:18" s="30" customFormat="1" ht="19.95" customHeight="1" x14ac:dyDescent="0.45">
      <c r="A39" s="20"/>
      <c r="B39" s="60" t="s">
        <v>67</v>
      </c>
      <c r="C39" s="22" t="s">
        <v>33</v>
      </c>
      <c r="D39" s="60"/>
      <c r="E39" s="29"/>
      <c r="F39" s="11">
        <f t="shared" si="0"/>
        <v>0</v>
      </c>
      <c r="G39" s="26"/>
      <c r="H39" s="45"/>
      <c r="I39" s="2"/>
      <c r="J39" s="76"/>
      <c r="K39" s="20"/>
      <c r="L39" s="60" t="s">
        <v>67</v>
      </c>
      <c r="M39" s="22" t="s">
        <v>33</v>
      </c>
      <c r="N39" s="60"/>
      <c r="O39" s="29"/>
      <c r="P39" s="11">
        <f t="shared" si="2"/>
        <v>0</v>
      </c>
      <c r="Q39" s="26"/>
      <c r="R39" s="45"/>
    </row>
    <row r="40" spans="1:18" s="30" customFormat="1" ht="19.95" customHeight="1" x14ac:dyDescent="0.45">
      <c r="A40" s="20"/>
      <c r="B40" s="60" t="s">
        <v>68</v>
      </c>
      <c r="C40" s="22" t="s">
        <v>33</v>
      </c>
      <c r="D40" s="60"/>
      <c r="E40" s="29"/>
      <c r="F40" s="11">
        <f t="shared" si="0"/>
        <v>0</v>
      </c>
      <c r="G40" s="26"/>
      <c r="H40" s="45"/>
      <c r="I40" s="2"/>
      <c r="J40" s="76"/>
      <c r="K40" s="20"/>
      <c r="L40" s="60" t="s">
        <v>68</v>
      </c>
      <c r="M40" s="22" t="s">
        <v>33</v>
      </c>
      <c r="N40" s="60"/>
      <c r="O40" s="29"/>
      <c r="P40" s="11">
        <f t="shared" si="2"/>
        <v>0</v>
      </c>
      <c r="Q40" s="26"/>
      <c r="R40" s="45"/>
    </row>
    <row r="41" spans="1:18" s="30" customFormat="1" ht="19.95" customHeight="1" x14ac:dyDescent="0.45">
      <c r="A41" s="20"/>
      <c r="B41" s="60" t="s">
        <v>70</v>
      </c>
      <c r="C41" s="22" t="s">
        <v>55</v>
      </c>
      <c r="D41" s="60" t="s">
        <v>38</v>
      </c>
      <c r="E41" s="29"/>
      <c r="F41" s="11">
        <f t="shared" si="0"/>
        <v>0</v>
      </c>
      <c r="G41" s="26"/>
      <c r="H41" s="45"/>
      <c r="I41" s="2"/>
      <c r="J41" s="76"/>
      <c r="K41" s="20"/>
      <c r="L41" s="60" t="s">
        <v>70</v>
      </c>
      <c r="M41" s="22" t="s">
        <v>55</v>
      </c>
      <c r="N41" s="60" t="s">
        <v>38</v>
      </c>
      <c r="O41" s="29"/>
      <c r="P41" s="11">
        <f t="shared" si="2"/>
        <v>0</v>
      </c>
      <c r="Q41" s="26"/>
      <c r="R41" s="45"/>
    </row>
    <row r="42" spans="1:18" s="30" customFormat="1" ht="19.95" customHeight="1" x14ac:dyDescent="0.45">
      <c r="A42" s="20"/>
      <c r="B42" s="60" t="s">
        <v>74</v>
      </c>
      <c r="C42" s="22" t="s">
        <v>55</v>
      </c>
      <c r="D42" s="60" t="s">
        <v>38</v>
      </c>
      <c r="E42" s="29"/>
      <c r="F42" s="11">
        <f t="shared" si="0"/>
        <v>0</v>
      </c>
      <c r="G42" s="26"/>
      <c r="H42" s="45"/>
      <c r="I42" s="2"/>
      <c r="J42" s="76"/>
      <c r="K42" s="20"/>
      <c r="L42" s="60" t="s">
        <v>74</v>
      </c>
      <c r="M42" s="22" t="s">
        <v>55</v>
      </c>
      <c r="N42" s="60" t="s">
        <v>38</v>
      </c>
      <c r="O42" s="29"/>
      <c r="P42" s="11">
        <f t="shared" si="2"/>
        <v>0</v>
      </c>
      <c r="Q42" s="26"/>
      <c r="R42" s="45"/>
    </row>
    <row r="43" spans="1:18" s="30" customFormat="1" ht="19.95" customHeight="1" x14ac:dyDescent="0.45">
      <c r="A43" s="20"/>
      <c r="B43" s="60" t="s">
        <v>79</v>
      </c>
      <c r="C43" s="22" t="s">
        <v>33</v>
      </c>
      <c r="D43" s="60" t="s">
        <v>38</v>
      </c>
      <c r="E43" s="29"/>
      <c r="F43" s="11">
        <f t="shared" si="0"/>
        <v>0</v>
      </c>
      <c r="G43" s="26"/>
      <c r="H43" s="45"/>
      <c r="I43" s="2"/>
      <c r="J43" s="76"/>
      <c r="K43" s="20"/>
      <c r="L43" s="60" t="s">
        <v>79</v>
      </c>
      <c r="M43" s="22" t="s">
        <v>33</v>
      </c>
      <c r="N43" s="60" t="s">
        <v>38</v>
      </c>
      <c r="O43" s="29"/>
      <c r="P43" s="11">
        <f t="shared" si="2"/>
        <v>0</v>
      </c>
      <c r="Q43" s="26"/>
      <c r="R43" s="45"/>
    </row>
    <row r="44" spans="1:18" s="30" customFormat="1" ht="19.95" customHeight="1" x14ac:dyDescent="0.45">
      <c r="A44" s="20"/>
      <c r="B44" s="60" t="s">
        <v>90</v>
      </c>
      <c r="C44" s="22" t="s">
        <v>55</v>
      </c>
      <c r="D44" s="60" t="s">
        <v>91</v>
      </c>
      <c r="E44" s="29"/>
      <c r="F44" s="11">
        <f t="shared" si="0"/>
        <v>0</v>
      </c>
      <c r="G44" s="26"/>
      <c r="H44" s="45" t="s">
        <v>88</v>
      </c>
      <c r="I44" s="2"/>
      <c r="J44" s="76"/>
      <c r="K44" s="20"/>
      <c r="L44" s="60" t="s">
        <v>90</v>
      </c>
      <c r="M44" s="22" t="s">
        <v>55</v>
      </c>
      <c r="N44" s="60" t="s">
        <v>91</v>
      </c>
      <c r="O44" s="29"/>
      <c r="P44" s="11">
        <f t="shared" si="2"/>
        <v>0</v>
      </c>
      <c r="Q44" s="26"/>
      <c r="R44" s="45" t="s">
        <v>88</v>
      </c>
    </row>
    <row r="45" spans="1:18" s="30" customFormat="1" ht="19.95" customHeight="1" x14ac:dyDescent="0.45">
      <c r="A45" s="20"/>
      <c r="B45" s="60" t="s">
        <v>97</v>
      </c>
      <c r="C45" s="22" t="s">
        <v>55</v>
      </c>
      <c r="D45" s="60" t="s">
        <v>38</v>
      </c>
      <c r="E45" s="29"/>
      <c r="F45" s="11">
        <f t="shared" si="0"/>
        <v>0</v>
      </c>
      <c r="G45" s="26"/>
      <c r="H45" s="45"/>
      <c r="I45" s="2"/>
      <c r="J45" s="76"/>
      <c r="K45" s="20"/>
      <c r="L45" s="60" t="s">
        <v>97</v>
      </c>
      <c r="M45" s="22" t="s">
        <v>55</v>
      </c>
      <c r="N45" s="60" t="s">
        <v>38</v>
      </c>
      <c r="O45" s="29"/>
      <c r="P45" s="11">
        <f t="shared" si="2"/>
        <v>0</v>
      </c>
      <c r="Q45" s="26"/>
      <c r="R45" s="45"/>
    </row>
    <row r="46" spans="1:18" s="30" customFormat="1" ht="19.95" customHeight="1" x14ac:dyDescent="0.45">
      <c r="A46" s="20"/>
      <c r="B46" s="60" t="s">
        <v>110</v>
      </c>
      <c r="C46" s="22" t="s">
        <v>33</v>
      </c>
      <c r="D46" s="60" t="s">
        <v>106</v>
      </c>
      <c r="E46" s="29"/>
      <c r="F46" s="11">
        <f t="shared" si="0"/>
        <v>0</v>
      </c>
      <c r="G46" s="26"/>
      <c r="H46" s="51" t="s">
        <v>88</v>
      </c>
      <c r="I46" s="2"/>
      <c r="J46" s="76"/>
      <c r="K46" s="20"/>
      <c r="L46" s="60" t="s">
        <v>110</v>
      </c>
      <c r="M46" s="22" t="s">
        <v>33</v>
      </c>
      <c r="N46" s="60" t="s">
        <v>106</v>
      </c>
      <c r="O46" s="29"/>
      <c r="P46" s="11">
        <f t="shared" si="2"/>
        <v>0</v>
      </c>
      <c r="Q46" s="26"/>
      <c r="R46" s="51" t="s">
        <v>88</v>
      </c>
    </row>
    <row r="47" spans="1:18" s="30" customFormat="1" ht="19.95" customHeight="1" x14ac:dyDescent="0.45">
      <c r="A47" s="20"/>
      <c r="B47" s="60" t="s">
        <v>111</v>
      </c>
      <c r="C47" s="22" t="s">
        <v>33</v>
      </c>
      <c r="D47" s="60" t="s">
        <v>106</v>
      </c>
      <c r="E47" s="29"/>
      <c r="F47" s="11">
        <f t="shared" si="0"/>
        <v>0</v>
      </c>
      <c r="G47" s="26"/>
      <c r="H47" s="51" t="s">
        <v>88</v>
      </c>
      <c r="I47" s="2"/>
      <c r="J47" s="76"/>
      <c r="K47" s="20"/>
      <c r="L47" s="60" t="s">
        <v>111</v>
      </c>
      <c r="M47" s="22" t="s">
        <v>33</v>
      </c>
      <c r="N47" s="60" t="s">
        <v>106</v>
      </c>
      <c r="O47" s="29"/>
      <c r="P47" s="11">
        <f t="shared" si="2"/>
        <v>0</v>
      </c>
      <c r="Q47" s="26"/>
      <c r="R47" s="51" t="s">
        <v>88</v>
      </c>
    </row>
    <row r="48" spans="1:18" s="30" customFormat="1" ht="19.95" customHeight="1" x14ac:dyDescent="0.45">
      <c r="A48" s="20"/>
      <c r="B48" s="60" t="s">
        <v>119</v>
      </c>
      <c r="C48" s="22" t="s">
        <v>55</v>
      </c>
      <c r="D48" s="60" t="s">
        <v>106</v>
      </c>
      <c r="E48" s="29"/>
      <c r="F48" s="11">
        <f t="shared" si="0"/>
        <v>0</v>
      </c>
      <c r="G48" s="26"/>
      <c r="H48" s="51" t="s">
        <v>88</v>
      </c>
      <c r="I48" s="2"/>
      <c r="J48" s="76"/>
      <c r="K48" s="20"/>
      <c r="L48" s="60" t="s">
        <v>119</v>
      </c>
      <c r="M48" s="22" t="s">
        <v>55</v>
      </c>
      <c r="N48" s="60" t="s">
        <v>106</v>
      </c>
      <c r="O48" s="29"/>
      <c r="P48" s="11">
        <f t="shared" si="2"/>
        <v>0</v>
      </c>
      <c r="Q48" s="26"/>
      <c r="R48" s="51" t="s">
        <v>88</v>
      </c>
    </row>
    <row r="49" spans="1:18" s="30" customFormat="1" ht="19.95" customHeight="1" x14ac:dyDescent="0.45">
      <c r="A49" s="20"/>
      <c r="B49" s="60" t="s">
        <v>121</v>
      </c>
      <c r="C49" s="22" t="s">
        <v>55</v>
      </c>
      <c r="D49" s="60" t="s">
        <v>106</v>
      </c>
      <c r="E49" s="29"/>
      <c r="F49" s="11">
        <f t="shared" si="0"/>
        <v>0</v>
      </c>
      <c r="G49" s="26"/>
      <c r="H49" s="51" t="s">
        <v>88</v>
      </c>
      <c r="I49" s="2"/>
      <c r="J49" s="76"/>
      <c r="K49" s="20"/>
      <c r="L49" s="60" t="s">
        <v>121</v>
      </c>
      <c r="M49" s="22" t="s">
        <v>55</v>
      </c>
      <c r="N49" s="60" t="s">
        <v>106</v>
      </c>
      <c r="O49" s="29"/>
      <c r="P49" s="11">
        <f t="shared" si="2"/>
        <v>0</v>
      </c>
      <c r="Q49" s="26"/>
      <c r="R49" s="51" t="s">
        <v>88</v>
      </c>
    </row>
    <row r="50" spans="1:18" s="30" customFormat="1" ht="19.95" customHeight="1" x14ac:dyDescent="0.45">
      <c r="A50" s="20"/>
      <c r="B50" s="60" t="s">
        <v>125</v>
      </c>
      <c r="C50" s="22" t="s">
        <v>55</v>
      </c>
      <c r="D50" s="60" t="s">
        <v>126</v>
      </c>
      <c r="E50" s="29"/>
      <c r="F50" s="11">
        <f t="shared" si="0"/>
        <v>0</v>
      </c>
      <c r="G50" s="26"/>
      <c r="H50" s="51"/>
      <c r="I50" s="2"/>
      <c r="J50" s="76"/>
      <c r="K50" s="20"/>
      <c r="L50" s="60" t="s">
        <v>125</v>
      </c>
      <c r="M50" s="22" t="s">
        <v>55</v>
      </c>
      <c r="N50" s="60" t="s">
        <v>126</v>
      </c>
      <c r="O50" s="29"/>
      <c r="P50" s="11">
        <f t="shared" si="2"/>
        <v>0</v>
      </c>
      <c r="Q50" s="26"/>
      <c r="R50" s="51"/>
    </row>
    <row r="51" spans="1:18" s="30" customFormat="1" ht="19.95" customHeight="1" x14ac:dyDescent="0.45">
      <c r="A51" s="20"/>
      <c r="B51" s="60" t="s">
        <v>124</v>
      </c>
      <c r="C51" s="22" t="s">
        <v>55</v>
      </c>
      <c r="D51" s="60" t="s">
        <v>38</v>
      </c>
      <c r="E51" s="29"/>
      <c r="F51" s="11">
        <f t="shared" si="0"/>
        <v>0</v>
      </c>
      <c r="G51" s="26"/>
      <c r="H51" s="45"/>
      <c r="I51" s="2"/>
      <c r="J51" s="76"/>
      <c r="K51" s="20"/>
      <c r="L51" s="60" t="s">
        <v>124</v>
      </c>
      <c r="M51" s="22" t="s">
        <v>55</v>
      </c>
      <c r="N51" s="60" t="s">
        <v>38</v>
      </c>
      <c r="O51" s="29"/>
      <c r="P51" s="11">
        <f t="shared" si="2"/>
        <v>0</v>
      </c>
      <c r="Q51" s="26"/>
      <c r="R51" s="45"/>
    </row>
    <row r="52" spans="1:18" s="30" customFormat="1" ht="19.95" customHeight="1" x14ac:dyDescent="0.45">
      <c r="A52" s="20"/>
      <c r="B52" s="60" t="s">
        <v>127</v>
      </c>
      <c r="C52" s="22" t="s">
        <v>128</v>
      </c>
      <c r="D52" s="60" t="s">
        <v>129</v>
      </c>
      <c r="E52" s="29"/>
      <c r="F52" s="11">
        <f t="shared" si="0"/>
        <v>0</v>
      </c>
      <c r="G52" s="26"/>
      <c r="H52" s="45"/>
      <c r="I52" s="2"/>
      <c r="J52" s="76"/>
      <c r="K52" s="20"/>
      <c r="L52" s="60" t="s">
        <v>127</v>
      </c>
      <c r="M52" s="22" t="s">
        <v>128</v>
      </c>
      <c r="N52" s="60" t="s">
        <v>129</v>
      </c>
      <c r="O52" s="29"/>
      <c r="P52" s="11">
        <f t="shared" si="2"/>
        <v>0</v>
      </c>
      <c r="Q52" s="26"/>
      <c r="R52" s="45"/>
    </row>
    <row r="53" spans="1:18" s="30" customFormat="1" ht="19.95" customHeight="1" x14ac:dyDescent="0.45">
      <c r="A53" s="20"/>
      <c r="B53" s="60" t="s">
        <v>134</v>
      </c>
      <c r="C53" s="22" t="s">
        <v>33</v>
      </c>
      <c r="D53" s="60" t="s">
        <v>103</v>
      </c>
      <c r="E53" s="29"/>
      <c r="F53" s="11">
        <f t="shared" si="0"/>
        <v>0</v>
      </c>
      <c r="G53" s="26"/>
      <c r="H53" s="45"/>
      <c r="I53" s="2"/>
      <c r="J53" s="76"/>
      <c r="K53" s="20"/>
      <c r="L53" s="60" t="s">
        <v>134</v>
      </c>
      <c r="M53" s="22" t="s">
        <v>33</v>
      </c>
      <c r="N53" s="60" t="s">
        <v>103</v>
      </c>
      <c r="O53" s="29"/>
      <c r="P53" s="11">
        <f t="shared" si="2"/>
        <v>0</v>
      </c>
      <c r="Q53" s="26"/>
      <c r="R53" s="45"/>
    </row>
    <row r="54" spans="1:18" s="30" customFormat="1" ht="19.95" customHeight="1" x14ac:dyDescent="0.45">
      <c r="A54" s="20"/>
      <c r="B54" s="60" t="s">
        <v>135</v>
      </c>
      <c r="C54" s="22" t="s">
        <v>55</v>
      </c>
      <c r="D54" s="60" t="s">
        <v>103</v>
      </c>
      <c r="E54" s="29"/>
      <c r="F54" s="11">
        <f t="shared" si="0"/>
        <v>0</v>
      </c>
      <c r="G54" s="26"/>
      <c r="H54" s="45"/>
      <c r="I54" s="2"/>
      <c r="J54" s="76"/>
      <c r="K54" s="20"/>
      <c r="L54" s="60" t="s">
        <v>135</v>
      </c>
      <c r="M54" s="22" t="s">
        <v>55</v>
      </c>
      <c r="N54" s="60" t="s">
        <v>103</v>
      </c>
      <c r="O54" s="29"/>
      <c r="P54" s="11">
        <f t="shared" si="2"/>
        <v>0</v>
      </c>
      <c r="Q54" s="26"/>
      <c r="R54" s="45"/>
    </row>
    <row r="55" spans="1:18" s="30" customFormat="1" ht="19.95" customHeight="1" x14ac:dyDescent="0.45">
      <c r="A55" s="20"/>
      <c r="B55" s="60" t="s">
        <v>137</v>
      </c>
      <c r="C55" s="22" t="s">
        <v>33</v>
      </c>
      <c r="D55" s="60" t="s">
        <v>38</v>
      </c>
      <c r="E55" s="29"/>
      <c r="F55" s="11">
        <f t="shared" si="0"/>
        <v>0</v>
      </c>
      <c r="G55" s="26"/>
      <c r="H55" s="45"/>
      <c r="I55" s="2"/>
      <c r="J55" s="76"/>
      <c r="K55" s="20"/>
      <c r="L55" s="60" t="s">
        <v>137</v>
      </c>
      <c r="M55" s="22" t="s">
        <v>33</v>
      </c>
      <c r="N55" s="60" t="s">
        <v>38</v>
      </c>
      <c r="O55" s="29"/>
      <c r="P55" s="11">
        <f t="shared" si="2"/>
        <v>0</v>
      </c>
      <c r="Q55" s="26"/>
      <c r="R55" s="45"/>
    </row>
    <row r="56" spans="1:18" s="30" customFormat="1" ht="19.95" customHeight="1" x14ac:dyDescent="0.45">
      <c r="A56" s="20"/>
      <c r="B56" s="60" t="s">
        <v>155</v>
      </c>
      <c r="C56" s="22" t="s">
        <v>33</v>
      </c>
      <c r="D56" s="60"/>
      <c r="E56" s="29"/>
      <c r="F56" s="11">
        <f t="shared" si="0"/>
        <v>0</v>
      </c>
      <c r="G56" s="26"/>
      <c r="H56" s="45"/>
      <c r="I56" s="2"/>
      <c r="J56" s="76"/>
      <c r="K56" s="20"/>
      <c r="L56" s="60" t="s">
        <v>155</v>
      </c>
      <c r="M56" s="22" t="s">
        <v>33</v>
      </c>
      <c r="N56" s="60"/>
      <c r="O56" s="29"/>
      <c r="P56" s="11">
        <f t="shared" si="2"/>
        <v>0</v>
      </c>
      <c r="Q56" s="26"/>
      <c r="R56" s="45"/>
    </row>
    <row r="57" spans="1:18" s="30" customFormat="1" ht="19.95" customHeight="1" x14ac:dyDescent="0.45">
      <c r="A57" s="20"/>
      <c r="B57" s="60" t="s">
        <v>157</v>
      </c>
      <c r="C57" s="22" t="s">
        <v>33</v>
      </c>
      <c r="D57" s="60"/>
      <c r="E57" s="29"/>
      <c r="F57" s="11">
        <f t="shared" si="0"/>
        <v>0</v>
      </c>
      <c r="G57" s="26"/>
      <c r="H57" s="45"/>
      <c r="I57" s="2"/>
      <c r="J57" s="76"/>
      <c r="K57" s="20"/>
      <c r="L57" s="60" t="s">
        <v>157</v>
      </c>
      <c r="M57" s="22" t="s">
        <v>33</v>
      </c>
      <c r="N57" s="60"/>
      <c r="O57" s="29"/>
      <c r="P57" s="11">
        <f t="shared" si="2"/>
        <v>0</v>
      </c>
      <c r="Q57" s="26"/>
      <c r="R57" s="45"/>
    </row>
    <row r="58" spans="1:18" s="30" customFormat="1" ht="19.95" customHeight="1" x14ac:dyDescent="0.45">
      <c r="A58" s="23"/>
      <c r="B58" s="63" t="s">
        <v>16</v>
      </c>
      <c r="C58" s="24" t="s">
        <v>20</v>
      </c>
      <c r="D58" s="63"/>
      <c r="E58" s="31"/>
      <c r="F58" s="11"/>
      <c r="G58" s="26"/>
      <c r="H58" s="45"/>
      <c r="I58" s="2"/>
      <c r="J58" s="76"/>
      <c r="K58" s="23"/>
      <c r="L58" s="63" t="s">
        <v>16</v>
      </c>
      <c r="M58" s="18" t="s">
        <v>164</v>
      </c>
      <c r="N58" s="63"/>
      <c r="O58" s="31"/>
      <c r="P58" s="11"/>
      <c r="Q58" s="26"/>
      <c r="R58" s="45"/>
    </row>
    <row r="59" spans="1:18" x14ac:dyDescent="0.45">
      <c r="K59" s="39"/>
      <c r="L59" s="66"/>
      <c r="M59" s="40"/>
      <c r="N59" s="66"/>
      <c r="O59" s="42"/>
      <c r="P59" s="41"/>
      <c r="Q59" s="43"/>
      <c r="R59" s="53"/>
    </row>
    <row r="60" spans="1:18" s="30" customFormat="1" ht="19.95" customHeight="1" x14ac:dyDescent="0.45">
      <c r="A60" s="20"/>
      <c r="B60" s="60" t="s">
        <v>98</v>
      </c>
      <c r="C60" s="22" t="s">
        <v>33</v>
      </c>
      <c r="D60" s="60" t="s">
        <v>78</v>
      </c>
      <c r="E60" s="29"/>
      <c r="F60" s="11">
        <f t="shared" si="0"/>
        <v>0</v>
      </c>
      <c r="G60" s="26"/>
      <c r="H60" s="45" t="s">
        <v>88</v>
      </c>
      <c r="I60" s="2"/>
      <c r="J60" s="76"/>
      <c r="K60" s="20"/>
      <c r="L60" s="60" t="s">
        <v>98</v>
      </c>
      <c r="M60" s="22" t="s">
        <v>33</v>
      </c>
      <c r="N60" s="60" t="s">
        <v>78</v>
      </c>
      <c r="O60" s="29"/>
      <c r="P60" s="11">
        <f t="shared" ref="P60:P68" si="3">O60/86400</f>
        <v>0</v>
      </c>
      <c r="Q60" s="26"/>
      <c r="R60" s="45" t="s">
        <v>88</v>
      </c>
    </row>
    <row r="61" spans="1:18" s="30" customFormat="1" ht="19.95" customHeight="1" x14ac:dyDescent="0.45">
      <c r="A61" s="20"/>
      <c r="B61" s="60" t="s">
        <v>99</v>
      </c>
      <c r="C61" s="22" t="s">
        <v>33</v>
      </c>
      <c r="D61" s="60" t="s">
        <v>78</v>
      </c>
      <c r="E61" s="29"/>
      <c r="F61" s="11">
        <f t="shared" si="0"/>
        <v>0</v>
      </c>
      <c r="G61" s="26"/>
      <c r="H61" s="45" t="s">
        <v>88</v>
      </c>
      <c r="I61" s="2"/>
      <c r="J61" s="76"/>
      <c r="K61" s="20"/>
      <c r="L61" s="60" t="s">
        <v>99</v>
      </c>
      <c r="M61" s="22" t="s">
        <v>33</v>
      </c>
      <c r="N61" s="60" t="s">
        <v>78</v>
      </c>
      <c r="O61" s="29"/>
      <c r="P61" s="11">
        <f t="shared" si="3"/>
        <v>0</v>
      </c>
      <c r="Q61" s="26"/>
      <c r="R61" s="45" t="s">
        <v>88</v>
      </c>
    </row>
    <row r="62" spans="1:18" s="30" customFormat="1" ht="19.95" customHeight="1" x14ac:dyDescent="0.45">
      <c r="A62" s="20"/>
      <c r="B62" s="60" t="s">
        <v>100</v>
      </c>
      <c r="C62" s="22" t="s">
        <v>33</v>
      </c>
      <c r="D62" s="60" t="s">
        <v>78</v>
      </c>
      <c r="E62" s="29"/>
      <c r="F62" s="11">
        <f t="shared" si="0"/>
        <v>0</v>
      </c>
      <c r="G62" s="26"/>
      <c r="H62" s="45" t="s">
        <v>88</v>
      </c>
      <c r="I62" s="2"/>
      <c r="J62" s="76"/>
      <c r="K62" s="20"/>
      <c r="L62" s="60" t="s">
        <v>100</v>
      </c>
      <c r="M62" s="22" t="s">
        <v>33</v>
      </c>
      <c r="N62" s="60" t="s">
        <v>78</v>
      </c>
      <c r="O62" s="29"/>
      <c r="P62" s="11">
        <f t="shared" si="3"/>
        <v>0</v>
      </c>
      <c r="Q62" s="26"/>
      <c r="R62" s="45" t="s">
        <v>88</v>
      </c>
    </row>
    <row r="63" spans="1:18" s="30" customFormat="1" ht="19.95" customHeight="1" x14ac:dyDescent="0.45">
      <c r="A63" s="20"/>
      <c r="B63" s="73" t="s">
        <v>132</v>
      </c>
      <c r="C63" s="74">
        <v>2012</v>
      </c>
      <c r="D63" s="73" t="s">
        <v>78</v>
      </c>
      <c r="E63" s="29"/>
      <c r="F63" s="11">
        <f t="shared" si="0"/>
        <v>0</v>
      </c>
      <c r="G63" s="26"/>
      <c r="H63" s="45"/>
      <c r="I63" s="2"/>
      <c r="J63" s="76"/>
      <c r="K63" s="20"/>
      <c r="L63" s="73" t="s">
        <v>132</v>
      </c>
      <c r="M63" s="74">
        <v>2012</v>
      </c>
      <c r="N63" s="73" t="s">
        <v>78</v>
      </c>
      <c r="O63" s="29"/>
      <c r="P63" s="11">
        <f t="shared" si="3"/>
        <v>0</v>
      </c>
      <c r="Q63" s="26"/>
      <c r="R63" s="45"/>
    </row>
    <row r="64" spans="1:18" s="30" customFormat="1" ht="19.95" customHeight="1" x14ac:dyDescent="0.45">
      <c r="A64" s="20"/>
      <c r="B64" s="60" t="s">
        <v>133</v>
      </c>
      <c r="C64" s="22" t="s">
        <v>33</v>
      </c>
      <c r="D64" s="60" t="s">
        <v>78</v>
      </c>
      <c r="E64" s="29"/>
      <c r="F64" s="11">
        <f t="shared" si="0"/>
        <v>0</v>
      </c>
      <c r="G64" s="26"/>
      <c r="H64" s="45"/>
      <c r="I64" s="2"/>
      <c r="J64" s="76"/>
      <c r="K64" s="20"/>
      <c r="L64" s="60" t="s">
        <v>133</v>
      </c>
      <c r="M64" s="22" t="s">
        <v>33</v>
      </c>
      <c r="N64" s="60" t="s">
        <v>78</v>
      </c>
      <c r="O64" s="29"/>
      <c r="P64" s="11">
        <f t="shared" si="3"/>
        <v>0</v>
      </c>
      <c r="Q64" s="26"/>
      <c r="R64" s="45"/>
    </row>
    <row r="65" spans="1:18" s="30" customFormat="1" ht="19.95" customHeight="1" x14ac:dyDescent="0.45">
      <c r="A65" s="20"/>
      <c r="B65" s="60" t="s">
        <v>140</v>
      </c>
      <c r="C65" s="22" t="s">
        <v>33</v>
      </c>
      <c r="D65" s="60" t="s">
        <v>78</v>
      </c>
      <c r="E65" s="29"/>
      <c r="F65" s="11">
        <f t="shared" si="0"/>
        <v>0</v>
      </c>
      <c r="G65" s="26"/>
      <c r="H65" s="45"/>
      <c r="I65" s="2"/>
      <c r="J65" s="76"/>
      <c r="K65" s="20"/>
      <c r="L65" s="60" t="s">
        <v>140</v>
      </c>
      <c r="M65" s="22" t="s">
        <v>33</v>
      </c>
      <c r="N65" s="60" t="s">
        <v>78</v>
      </c>
      <c r="O65" s="29"/>
      <c r="P65" s="11">
        <f t="shared" si="3"/>
        <v>0</v>
      </c>
      <c r="Q65" s="26"/>
      <c r="R65" s="45"/>
    </row>
    <row r="66" spans="1:18" ht="19.95" customHeight="1" x14ac:dyDescent="0.45">
      <c r="A66" s="20"/>
      <c r="B66" s="60" t="s">
        <v>89</v>
      </c>
      <c r="C66" s="22" t="s">
        <v>42</v>
      </c>
      <c r="D66" s="60" t="s">
        <v>146</v>
      </c>
      <c r="E66" s="20"/>
      <c r="F66" s="11">
        <f>E66/86400</f>
        <v>0</v>
      </c>
      <c r="G66" s="20"/>
      <c r="H66" s="51" t="s">
        <v>88</v>
      </c>
      <c r="K66" s="20"/>
      <c r="L66" s="60" t="s">
        <v>89</v>
      </c>
      <c r="M66" s="22" t="s">
        <v>42</v>
      </c>
      <c r="N66" s="60" t="s">
        <v>146</v>
      </c>
      <c r="O66" s="20"/>
      <c r="P66" s="11">
        <f t="shared" si="3"/>
        <v>0</v>
      </c>
      <c r="Q66" s="20"/>
      <c r="R66" s="51" t="s">
        <v>88</v>
      </c>
    </row>
    <row r="67" spans="1:18" ht="19.95" customHeight="1" x14ac:dyDescent="0.45">
      <c r="A67" s="13"/>
      <c r="B67" s="62" t="s">
        <v>85</v>
      </c>
      <c r="C67" s="14" t="s">
        <v>44</v>
      </c>
      <c r="D67" s="71" t="s">
        <v>78</v>
      </c>
      <c r="E67" s="15"/>
      <c r="F67" s="11">
        <f>E67/86400</f>
        <v>0</v>
      </c>
      <c r="G67" s="12"/>
      <c r="H67" s="51" t="s">
        <v>88</v>
      </c>
      <c r="K67" s="13"/>
      <c r="L67" s="62" t="s">
        <v>85</v>
      </c>
      <c r="M67" s="14" t="s">
        <v>44</v>
      </c>
      <c r="N67" s="71" t="s">
        <v>78</v>
      </c>
      <c r="O67" s="15"/>
      <c r="P67" s="11">
        <f t="shared" si="3"/>
        <v>0</v>
      </c>
      <c r="Q67" s="12"/>
      <c r="R67" s="51" t="s">
        <v>88</v>
      </c>
    </row>
    <row r="68" spans="1:18" ht="19.95" customHeight="1" x14ac:dyDescent="0.45">
      <c r="A68" s="20"/>
      <c r="B68" s="60" t="s">
        <v>87</v>
      </c>
      <c r="C68" s="22" t="s">
        <v>35</v>
      </c>
      <c r="D68" s="60" t="s">
        <v>146</v>
      </c>
      <c r="E68" s="20"/>
      <c r="F68" s="11">
        <f>E68/86400</f>
        <v>0</v>
      </c>
      <c r="G68" s="20"/>
      <c r="H68" s="51" t="s">
        <v>88</v>
      </c>
      <c r="K68" s="20"/>
      <c r="L68" s="60" t="s">
        <v>87</v>
      </c>
      <c r="M68" s="22" t="s">
        <v>35</v>
      </c>
      <c r="N68" s="60" t="s">
        <v>146</v>
      </c>
      <c r="O68" s="20"/>
      <c r="P68" s="11">
        <f t="shared" si="3"/>
        <v>0</v>
      </c>
      <c r="Q68" s="20"/>
      <c r="R68" s="51" t="s">
        <v>88</v>
      </c>
    </row>
    <row r="69" spans="1:18" ht="19.95" customHeight="1" x14ac:dyDescent="0.45">
      <c r="A69" s="20"/>
      <c r="B69" s="60"/>
      <c r="C69" s="22"/>
      <c r="D69" s="60"/>
      <c r="E69" s="20"/>
      <c r="F69" s="11"/>
      <c r="G69" s="20"/>
      <c r="H69" s="51"/>
      <c r="K69" s="20"/>
      <c r="L69" s="60"/>
      <c r="M69" s="22"/>
      <c r="N69" s="60"/>
      <c r="O69" s="20"/>
      <c r="P69" s="11"/>
      <c r="Q69" s="20"/>
      <c r="R69" s="51"/>
    </row>
    <row r="70" spans="1:18" ht="19.95" customHeight="1" x14ac:dyDescent="0.45">
      <c r="A70" s="20"/>
      <c r="B70" s="60"/>
      <c r="C70" s="22"/>
      <c r="D70" s="60"/>
      <c r="E70" s="20"/>
      <c r="F70" s="11"/>
      <c r="G70" s="20"/>
      <c r="H70" s="51"/>
      <c r="K70" s="20"/>
      <c r="L70" s="60"/>
      <c r="M70" s="22"/>
      <c r="N70" s="60"/>
      <c r="O70" s="20"/>
      <c r="P70" s="11"/>
      <c r="Q70" s="20"/>
      <c r="R70" s="51"/>
    </row>
    <row r="71" spans="1:18" s="30" customFormat="1" ht="19.95" customHeight="1" x14ac:dyDescent="0.45">
      <c r="A71" s="17"/>
      <c r="B71" s="59" t="s">
        <v>8</v>
      </c>
      <c r="C71" s="18" t="s">
        <v>21</v>
      </c>
      <c r="D71" s="59"/>
      <c r="E71" s="25"/>
      <c r="F71" s="11"/>
      <c r="G71" s="26"/>
      <c r="H71" s="45"/>
      <c r="I71" s="2"/>
      <c r="J71" s="76"/>
      <c r="K71" s="17"/>
      <c r="L71" s="59" t="s">
        <v>8</v>
      </c>
      <c r="M71" s="18" t="s">
        <v>163</v>
      </c>
      <c r="N71" s="59"/>
      <c r="O71" s="25"/>
      <c r="P71" s="11"/>
      <c r="Q71" s="26"/>
      <c r="R71" s="45"/>
    </row>
    <row r="72" spans="1:18" s="30" customFormat="1" ht="19.95" customHeight="1" x14ac:dyDescent="0.45">
      <c r="A72" s="28"/>
      <c r="B72" s="60" t="s">
        <v>30</v>
      </c>
      <c r="C72" s="22" t="s">
        <v>31</v>
      </c>
      <c r="D72" s="65" t="s">
        <v>34</v>
      </c>
      <c r="E72" s="32"/>
      <c r="F72" s="11">
        <f t="shared" si="0"/>
        <v>0</v>
      </c>
      <c r="G72" s="26"/>
      <c r="H72" s="45"/>
      <c r="I72" s="2"/>
      <c r="J72" s="76"/>
      <c r="K72" s="28"/>
      <c r="L72" s="60" t="s">
        <v>30</v>
      </c>
      <c r="M72" s="22" t="s">
        <v>31</v>
      </c>
      <c r="N72" s="65" t="s">
        <v>34</v>
      </c>
      <c r="O72" s="32"/>
      <c r="P72" s="11">
        <f t="shared" ref="P72:P88" si="4">O72/86400</f>
        <v>0</v>
      </c>
      <c r="Q72" s="26"/>
      <c r="R72" s="45"/>
    </row>
    <row r="73" spans="1:18" s="30" customFormat="1" ht="19.95" customHeight="1" x14ac:dyDescent="0.45">
      <c r="A73" s="28"/>
      <c r="B73" s="64" t="s">
        <v>51</v>
      </c>
      <c r="C73" s="22" t="s">
        <v>53</v>
      </c>
      <c r="D73" s="65"/>
      <c r="E73" s="32"/>
      <c r="F73" s="11">
        <f t="shared" si="0"/>
        <v>0</v>
      </c>
      <c r="G73" s="26"/>
      <c r="H73" s="45"/>
      <c r="I73" s="2"/>
      <c r="J73" s="76"/>
      <c r="K73" s="28"/>
      <c r="L73" s="64" t="s">
        <v>51</v>
      </c>
      <c r="M73" s="22" t="s">
        <v>53</v>
      </c>
      <c r="N73" s="65"/>
      <c r="O73" s="32"/>
      <c r="P73" s="11">
        <f t="shared" si="4"/>
        <v>0</v>
      </c>
      <c r="Q73" s="26"/>
      <c r="R73" s="45"/>
    </row>
    <row r="74" spans="1:18" s="30" customFormat="1" ht="19.95" customHeight="1" x14ac:dyDescent="0.45">
      <c r="A74" s="28"/>
      <c r="B74" s="65" t="s">
        <v>52</v>
      </c>
      <c r="C74" s="33" t="s">
        <v>53</v>
      </c>
      <c r="D74" s="65"/>
      <c r="E74" s="34"/>
      <c r="F74" s="11">
        <f t="shared" si="0"/>
        <v>0</v>
      </c>
      <c r="G74" s="26"/>
      <c r="H74" s="45"/>
      <c r="I74" s="2"/>
      <c r="J74" s="76"/>
      <c r="K74" s="28"/>
      <c r="L74" s="65" t="s">
        <v>52</v>
      </c>
      <c r="M74" s="33" t="s">
        <v>53</v>
      </c>
      <c r="N74" s="65"/>
      <c r="O74" s="34"/>
      <c r="P74" s="11">
        <f t="shared" si="4"/>
        <v>0</v>
      </c>
      <c r="Q74" s="26"/>
      <c r="R74" s="45"/>
    </row>
    <row r="75" spans="1:18" s="30" customFormat="1" ht="19.95" customHeight="1" x14ac:dyDescent="0.45">
      <c r="A75" s="28"/>
      <c r="B75" s="60" t="s">
        <v>49</v>
      </c>
      <c r="C75" s="22" t="s">
        <v>31</v>
      </c>
      <c r="D75" s="65" t="s">
        <v>50</v>
      </c>
      <c r="E75" s="32"/>
      <c r="F75" s="11">
        <f t="shared" si="0"/>
        <v>0</v>
      </c>
      <c r="G75" s="26"/>
      <c r="H75" s="45"/>
      <c r="I75" s="2"/>
      <c r="J75" s="76"/>
      <c r="K75" s="28"/>
      <c r="L75" s="60" t="s">
        <v>49</v>
      </c>
      <c r="M75" s="22" t="s">
        <v>31</v>
      </c>
      <c r="N75" s="65" t="s">
        <v>50</v>
      </c>
      <c r="O75" s="32"/>
      <c r="P75" s="11">
        <f t="shared" si="4"/>
        <v>0</v>
      </c>
      <c r="Q75" s="26"/>
      <c r="R75" s="45"/>
    </row>
    <row r="76" spans="1:18" s="30" customFormat="1" ht="19.95" customHeight="1" x14ac:dyDescent="0.45">
      <c r="A76" s="28"/>
      <c r="B76" s="60" t="s">
        <v>61</v>
      </c>
      <c r="C76" s="22" t="s">
        <v>53</v>
      </c>
      <c r="D76" s="65" t="s">
        <v>63</v>
      </c>
      <c r="E76" s="32"/>
      <c r="F76" s="11">
        <f t="shared" si="0"/>
        <v>0</v>
      </c>
      <c r="G76" s="26"/>
      <c r="H76" s="45"/>
      <c r="I76" s="2"/>
      <c r="J76" s="76"/>
      <c r="K76" s="28"/>
      <c r="L76" s="60" t="s">
        <v>61</v>
      </c>
      <c r="M76" s="22" t="s">
        <v>53</v>
      </c>
      <c r="N76" s="65" t="s">
        <v>63</v>
      </c>
      <c r="O76" s="32"/>
      <c r="P76" s="11">
        <f t="shared" si="4"/>
        <v>0</v>
      </c>
      <c r="Q76" s="26"/>
      <c r="R76" s="45"/>
    </row>
    <row r="77" spans="1:18" s="30" customFormat="1" ht="19.95" customHeight="1" x14ac:dyDescent="0.45">
      <c r="A77" s="28"/>
      <c r="B77" s="60" t="s">
        <v>73</v>
      </c>
      <c r="C77" s="22" t="s">
        <v>31</v>
      </c>
      <c r="D77" s="65" t="s">
        <v>38</v>
      </c>
      <c r="E77" s="32"/>
      <c r="F77" s="11">
        <f t="shared" si="0"/>
        <v>0</v>
      </c>
      <c r="G77" s="26"/>
      <c r="H77" s="45"/>
      <c r="I77" s="2"/>
      <c r="J77" s="76"/>
      <c r="K77" s="28"/>
      <c r="L77" s="60" t="s">
        <v>73</v>
      </c>
      <c r="M77" s="22" t="s">
        <v>31</v>
      </c>
      <c r="N77" s="65" t="s">
        <v>38</v>
      </c>
      <c r="O77" s="32"/>
      <c r="P77" s="11">
        <f t="shared" si="4"/>
        <v>0</v>
      </c>
      <c r="Q77" s="26"/>
      <c r="R77" s="45"/>
    </row>
    <row r="78" spans="1:18" s="30" customFormat="1" ht="19.95" customHeight="1" x14ac:dyDescent="0.45">
      <c r="A78" s="28"/>
      <c r="B78" s="60" t="s">
        <v>80</v>
      </c>
      <c r="C78" s="22" t="s">
        <v>53</v>
      </c>
      <c r="D78" s="65" t="s">
        <v>81</v>
      </c>
      <c r="E78" s="32"/>
      <c r="F78" s="11">
        <f t="shared" si="0"/>
        <v>0</v>
      </c>
      <c r="G78" s="26"/>
      <c r="H78" s="45"/>
      <c r="I78" s="2"/>
      <c r="J78" s="76"/>
      <c r="K78" s="28"/>
      <c r="L78" s="60" t="s">
        <v>80</v>
      </c>
      <c r="M78" s="22" t="s">
        <v>53</v>
      </c>
      <c r="N78" s="65" t="s">
        <v>81</v>
      </c>
      <c r="O78" s="32"/>
      <c r="P78" s="11">
        <f t="shared" si="4"/>
        <v>0</v>
      </c>
      <c r="Q78" s="26"/>
      <c r="R78" s="45"/>
    </row>
    <row r="79" spans="1:18" s="30" customFormat="1" ht="19.95" customHeight="1" x14ac:dyDescent="0.45">
      <c r="A79" s="28"/>
      <c r="B79" s="60" t="s">
        <v>82</v>
      </c>
      <c r="C79" s="22" t="s">
        <v>31</v>
      </c>
      <c r="D79" s="65" t="s">
        <v>38</v>
      </c>
      <c r="E79" s="32"/>
      <c r="F79" s="11">
        <f t="shared" si="0"/>
        <v>0</v>
      </c>
      <c r="G79" s="26"/>
      <c r="H79" s="45"/>
      <c r="I79" s="2"/>
      <c r="J79" s="76"/>
      <c r="K79" s="28"/>
      <c r="L79" s="60" t="s">
        <v>82</v>
      </c>
      <c r="M79" s="22" t="s">
        <v>31</v>
      </c>
      <c r="N79" s="65" t="s">
        <v>38</v>
      </c>
      <c r="O79" s="32"/>
      <c r="P79" s="11">
        <f t="shared" si="4"/>
        <v>0</v>
      </c>
      <c r="Q79" s="26"/>
      <c r="R79" s="45"/>
    </row>
    <row r="80" spans="1:18" s="30" customFormat="1" ht="19.95" customHeight="1" x14ac:dyDescent="0.45">
      <c r="A80" s="28"/>
      <c r="B80" s="60" t="s">
        <v>94</v>
      </c>
      <c r="C80" s="22" t="s">
        <v>53</v>
      </c>
      <c r="D80" s="65"/>
      <c r="E80" s="32"/>
      <c r="F80" s="11">
        <f t="shared" si="0"/>
        <v>0</v>
      </c>
      <c r="G80" s="26"/>
      <c r="H80" s="45" t="s">
        <v>88</v>
      </c>
      <c r="I80" s="2"/>
      <c r="J80" s="76"/>
      <c r="K80" s="28"/>
      <c r="L80" s="60" t="s">
        <v>94</v>
      </c>
      <c r="M80" s="22" t="s">
        <v>53</v>
      </c>
      <c r="N80" s="65"/>
      <c r="O80" s="32"/>
      <c r="P80" s="11">
        <f t="shared" si="4"/>
        <v>0</v>
      </c>
      <c r="Q80" s="26"/>
      <c r="R80" s="45" t="s">
        <v>88</v>
      </c>
    </row>
    <row r="81" spans="1:18" s="30" customFormat="1" ht="19.95" customHeight="1" x14ac:dyDescent="0.45">
      <c r="A81" s="28"/>
      <c r="B81" s="60" t="s">
        <v>107</v>
      </c>
      <c r="C81" s="22" t="s">
        <v>31</v>
      </c>
      <c r="D81" s="65" t="s">
        <v>106</v>
      </c>
      <c r="E81" s="32"/>
      <c r="F81" s="11">
        <f t="shared" si="0"/>
        <v>0</v>
      </c>
      <c r="G81" s="26"/>
      <c r="H81" s="51" t="s">
        <v>88</v>
      </c>
      <c r="I81" s="2"/>
      <c r="J81" s="76"/>
      <c r="K81" s="28"/>
      <c r="L81" s="60" t="s">
        <v>107</v>
      </c>
      <c r="M81" s="22" t="s">
        <v>31</v>
      </c>
      <c r="N81" s="65" t="s">
        <v>106</v>
      </c>
      <c r="O81" s="32"/>
      <c r="P81" s="11">
        <f t="shared" si="4"/>
        <v>0</v>
      </c>
      <c r="Q81" s="26"/>
      <c r="R81" s="51" t="s">
        <v>88</v>
      </c>
    </row>
    <row r="82" spans="1:18" s="30" customFormat="1" ht="19.95" customHeight="1" x14ac:dyDescent="0.45">
      <c r="A82" s="28"/>
      <c r="B82" s="60" t="s">
        <v>114</v>
      </c>
      <c r="C82" s="22" t="s">
        <v>31</v>
      </c>
      <c r="D82" s="65" t="s">
        <v>106</v>
      </c>
      <c r="E82" s="32"/>
      <c r="F82" s="11">
        <f t="shared" si="0"/>
        <v>0</v>
      </c>
      <c r="G82" s="26"/>
      <c r="H82" s="51" t="s">
        <v>88</v>
      </c>
      <c r="I82" s="2"/>
      <c r="J82" s="76"/>
      <c r="K82" s="28"/>
      <c r="L82" s="60" t="s">
        <v>114</v>
      </c>
      <c r="M82" s="22" t="s">
        <v>31</v>
      </c>
      <c r="N82" s="65" t="s">
        <v>106</v>
      </c>
      <c r="O82" s="32"/>
      <c r="P82" s="11">
        <f t="shared" si="4"/>
        <v>0</v>
      </c>
      <c r="Q82" s="26"/>
      <c r="R82" s="51" t="s">
        <v>88</v>
      </c>
    </row>
    <row r="83" spans="1:18" s="30" customFormat="1" ht="19.95" customHeight="1" x14ac:dyDescent="0.45">
      <c r="A83" s="28"/>
      <c r="B83" s="64" t="s">
        <v>116</v>
      </c>
      <c r="C83" s="22" t="s">
        <v>31</v>
      </c>
      <c r="D83" s="65" t="s">
        <v>106</v>
      </c>
      <c r="E83" s="34"/>
      <c r="F83" s="11">
        <f t="shared" si="0"/>
        <v>0</v>
      </c>
      <c r="G83" s="26"/>
      <c r="H83" s="51" t="s">
        <v>88</v>
      </c>
      <c r="I83" s="2"/>
      <c r="J83" s="76"/>
      <c r="K83" s="28"/>
      <c r="L83" s="64" t="s">
        <v>116</v>
      </c>
      <c r="M83" s="22" t="s">
        <v>31</v>
      </c>
      <c r="N83" s="65" t="s">
        <v>106</v>
      </c>
      <c r="O83" s="34"/>
      <c r="P83" s="11">
        <f t="shared" si="4"/>
        <v>0</v>
      </c>
      <c r="Q83" s="26"/>
      <c r="R83" s="51" t="s">
        <v>88</v>
      </c>
    </row>
    <row r="84" spans="1:18" s="30" customFormat="1" ht="19.95" customHeight="1" x14ac:dyDescent="0.45">
      <c r="A84" s="28"/>
      <c r="B84" s="64" t="s">
        <v>123</v>
      </c>
      <c r="C84" s="22" t="s">
        <v>53</v>
      </c>
      <c r="D84" s="65" t="s">
        <v>38</v>
      </c>
      <c r="E84" s="34"/>
      <c r="F84" s="11">
        <f t="shared" si="0"/>
        <v>0</v>
      </c>
      <c r="G84" s="26"/>
      <c r="H84" s="45"/>
      <c r="I84" s="2"/>
      <c r="J84" s="76"/>
      <c r="K84" s="28"/>
      <c r="L84" s="64" t="s">
        <v>123</v>
      </c>
      <c r="M84" s="22" t="s">
        <v>53</v>
      </c>
      <c r="N84" s="65" t="s">
        <v>38</v>
      </c>
      <c r="O84" s="34"/>
      <c r="P84" s="11">
        <f t="shared" si="4"/>
        <v>0</v>
      </c>
      <c r="Q84" s="26"/>
      <c r="R84" s="45"/>
    </row>
    <row r="85" spans="1:18" s="30" customFormat="1" ht="19.95" customHeight="1" x14ac:dyDescent="0.45">
      <c r="A85" s="28"/>
      <c r="B85" s="64" t="s">
        <v>138</v>
      </c>
      <c r="C85" s="22" t="s">
        <v>53</v>
      </c>
      <c r="D85" s="65"/>
      <c r="E85" s="34"/>
      <c r="F85" s="11">
        <f t="shared" si="0"/>
        <v>0</v>
      </c>
      <c r="G85" s="26"/>
      <c r="H85" s="45"/>
      <c r="I85" s="2"/>
      <c r="J85" s="76"/>
      <c r="K85" s="28"/>
      <c r="L85" s="64" t="s">
        <v>138</v>
      </c>
      <c r="M85" s="22" t="s">
        <v>53</v>
      </c>
      <c r="N85" s="65"/>
      <c r="O85" s="34"/>
      <c r="P85" s="11">
        <f t="shared" si="4"/>
        <v>0</v>
      </c>
      <c r="Q85" s="26"/>
      <c r="R85" s="45"/>
    </row>
    <row r="86" spans="1:18" s="30" customFormat="1" ht="19.95" customHeight="1" x14ac:dyDescent="0.45">
      <c r="A86" s="28"/>
      <c r="B86" s="64" t="s">
        <v>139</v>
      </c>
      <c r="C86" s="22" t="s">
        <v>53</v>
      </c>
      <c r="D86" s="65"/>
      <c r="E86" s="34"/>
      <c r="F86" s="11">
        <f t="shared" si="0"/>
        <v>0</v>
      </c>
      <c r="G86" s="26"/>
      <c r="H86" s="45"/>
      <c r="I86" s="2"/>
      <c r="J86" s="76"/>
      <c r="K86" s="28"/>
      <c r="L86" s="64" t="s">
        <v>139</v>
      </c>
      <c r="M86" s="22" t="s">
        <v>53</v>
      </c>
      <c r="N86" s="65"/>
      <c r="O86" s="34"/>
      <c r="P86" s="11">
        <f t="shared" si="4"/>
        <v>0</v>
      </c>
      <c r="Q86" s="26"/>
      <c r="R86" s="45"/>
    </row>
    <row r="87" spans="1:18" s="30" customFormat="1" ht="19.95" customHeight="1" x14ac:dyDescent="0.45">
      <c r="A87" s="28"/>
      <c r="B87" s="64" t="s">
        <v>154</v>
      </c>
      <c r="C87" s="22" t="s">
        <v>53</v>
      </c>
      <c r="D87" s="65" t="s">
        <v>129</v>
      </c>
      <c r="E87" s="34"/>
      <c r="F87" s="11">
        <f t="shared" si="0"/>
        <v>0</v>
      </c>
      <c r="G87" s="26"/>
      <c r="H87" s="45"/>
      <c r="I87" s="2"/>
      <c r="J87" s="76"/>
      <c r="K87" s="28"/>
      <c r="L87" s="64" t="s">
        <v>154</v>
      </c>
      <c r="M87" s="22" t="s">
        <v>53</v>
      </c>
      <c r="N87" s="65" t="s">
        <v>129</v>
      </c>
      <c r="O87" s="34"/>
      <c r="P87" s="11">
        <f t="shared" si="4"/>
        <v>0</v>
      </c>
      <c r="Q87" s="26"/>
      <c r="R87" s="45"/>
    </row>
    <row r="88" spans="1:18" s="30" customFormat="1" ht="19.95" customHeight="1" x14ac:dyDescent="0.45">
      <c r="A88" s="28"/>
      <c r="B88" s="64"/>
      <c r="C88" s="22"/>
      <c r="D88" s="65"/>
      <c r="E88" s="34"/>
      <c r="F88" s="11">
        <f t="shared" si="0"/>
        <v>0</v>
      </c>
      <c r="G88" s="26"/>
      <c r="H88" s="45"/>
      <c r="I88" s="2"/>
      <c r="J88" s="76"/>
      <c r="K88" s="28"/>
      <c r="L88" s="64"/>
      <c r="M88" s="22"/>
      <c r="N88" s="65"/>
      <c r="O88" s="34"/>
      <c r="P88" s="11">
        <f t="shared" si="4"/>
        <v>0</v>
      </c>
      <c r="Q88" s="26"/>
      <c r="R88" s="45"/>
    </row>
    <row r="89" spans="1:18" s="30" customFormat="1" ht="19.95" customHeight="1" x14ac:dyDescent="0.45">
      <c r="A89" s="23"/>
      <c r="B89" s="63" t="s">
        <v>17</v>
      </c>
      <c r="C89" s="24" t="s">
        <v>21</v>
      </c>
      <c r="D89" s="63"/>
      <c r="E89" s="31"/>
      <c r="F89" s="11"/>
      <c r="G89" s="26"/>
      <c r="H89" s="45"/>
      <c r="I89" s="2"/>
      <c r="J89" s="76"/>
      <c r="K89" s="23"/>
      <c r="L89" s="63" t="s">
        <v>17</v>
      </c>
      <c r="M89" s="18" t="s">
        <v>163</v>
      </c>
      <c r="N89" s="63"/>
      <c r="O89" s="31"/>
      <c r="P89" s="11"/>
      <c r="Q89" s="26"/>
      <c r="R89" s="45"/>
    </row>
    <row r="90" spans="1:18" ht="19.95" customHeight="1" x14ac:dyDescent="0.45">
      <c r="A90" s="28"/>
      <c r="B90" s="66" t="s">
        <v>131</v>
      </c>
      <c r="C90" s="40" t="s">
        <v>53</v>
      </c>
      <c r="D90" s="65" t="s">
        <v>126</v>
      </c>
      <c r="E90" s="34"/>
      <c r="F90" s="11">
        <f t="shared" si="0"/>
        <v>0</v>
      </c>
      <c r="G90" s="26"/>
      <c r="H90" s="51"/>
      <c r="K90" s="28"/>
      <c r="L90" s="66" t="s">
        <v>131</v>
      </c>
      <c r="M90" s="40" t="s">
        <v>53</v>
      </c>
      <c r="N90" s="65" t="s">
        <v>126</v>
      </c>
      <c r="O90" s="34"/>
      <c r="P90" s="11">
        <f>O90/86400</f>
        <v>0</v>
      </c>
      <c r="Q90" s="26"/>
      <c r="R90" s="51"/>
    </row>
    <row r="91" spans="1:18" ht="19.95" customHeight="1" x14ac:dyDescent="0.45">
      <c r="A91" s="28"/>
      <c r="B91" s="64" t="s">
        <v>142</v>
      </c>
      <c r="C91" s="22" t="s">
        <v>31</v>
      </c>
      <c r="D91" s="65" t="s">
        <v>144</v>
      </c>
      <c r="E91" s="34"/>
      <c r="F91" s="11">
        <f t="shared" si="0"/>
        <v>0</v>
      </c>
      <c r="G91" s="26"/>
      <c r="H91" s="51"/>
      <c r="K91" s="28"/>
      <c r="L91" s="64" t="s">
        <v>142</v>
      </c>
      <c r="M91" s="22" t="s">
        <v>31</v>
      </c>
      <c r="N91" s="65" t="s">
        <v>144</v>
      </c>
      <c r="O91" s="34"/>
      <c r="P91" s="11">
        <f>O91/86400</f>
        <v>0</v>
      </c>
      <c r="Q91" s="26"/>
      <c r="R91" s="51"/>
    </row>
    <row r="92" spans="1:18" ht="19.95" customHeight="1" x14ac:dyDescent="0.45">
      <c r="A92" s="28"/>
      <c r="B92" s="64" t="s">
        <v>143</v>
      </c>
      <c r="C92" s="22" t="s">
        <v>53</v>
      </c>
      <c r="D92" s="65" t="s">
        <v>144</v>
      </c>
      <c r="E92" s="34"/>
      <c r="F92" s="11">
        <f t="shared" si="0"/>
        <v>0</v>
      </c>
      <c r="G92" s="26"/>
      <c r="H92" s="51"/>
      <c r="K92" s="28"/>
      <c r="L92" s="64" t="s">
        <v>143</v>
      </c>
      <c r="M92" s="22" t="s">
        <v>53</v>
      </c>
      <c r="N92" s="65" t="s">
        <v>144</v>
      </c>
      <c r="O92" s="34"/>
      <c r="P92" s="11">
        <f>O92/86400</f>
        <v>0</v>
      </c>
      <c r="Q92" s="26"/>
      <c r="R92" s="51"/>
    </row>
    <row r="93" spans="1:18" s="30" customFormat="1" ht="19.95" customHeight="1" x14ac:dyDescent="0.45">
      <c r="A93" s="20"/>
      <c r="B93" s="60" t="s">
        <v>86</v>
      </c>
      <c r="C93" s="22" t="s">
        <v>33</v>
      </c>
      <c r="D93" s="60" t="s">
        <v>78</v>
      </c>
      <c r="E93" s="29"/>
      <c r="F93" s="11">
        <f>E93/86400</f>
        <v>0</v>
      </c>
      <c r="G93" s="26"/>
      <c r="H93" s="45" t="s">
        <v>88</v>
      </c>
      <c r="I93" s="2"/>
      <c r="J93" s="76"/>
      <c r="K93" s="20"/>
      <c r="L93" s="60" t="s">
        <v>86</v>
      </c>
      <c r="M93" s="22" t="s">
        <v>33</v>
      </c>
      <c r="N93" s="60" t="s">
        <v>78</v>
      </c>
      <c r="O93" s="29"/>
      <c r="P93" s="11">
        <f>O93/86400</f>
        <v>0</v>
      </c>
      <c r="Q93" s="26"/>
      <c r="R93" s="45" t="s">
        <v>88</v>
      </c>
    </row>
    <row r="94" spans="1:18" ht="19.95" customHeight="1" x14ac:dyDescent="0.45">
      <c r="A94" s="28"/>
      <c r="B94" s="60"/>
      <c r="C94" s="22"/>
      <c r="D94" s="65"/>
      <c r="E94" s="32"/>
      <c r="F94" s="11">
        <f t="shared" si="0"/>
        <v>0</v>
      </c>
      <c r="G94" s="26"/>
      <c r="H94" s="51"/>
      <c r="K94" s="28"/>
      <c r="L94" s="60"/>
      <c r="M94" s="22"/>
      <c r="N94" s="65"/>
      <c r="O94" s="32"/>
      <c r="P94" s="11">
        <f>O94/86400</f>
        <v>0</v>
      </c>
      <c r="Q94" s="26"/>
      <c r="R94" s="51"/>
    </row>
    <row r="95" spans="1:18" ht="19.95" customHeight="1" x14ac:dyDescent="0.45">
      <c r="A95" s="17"/>
      <c r="B95" s="59" t="s">
        <v>8</v>
      </c>
      <c r="C95" s="18" t="s">
        <v>22</v>
      </c>
      <c r="D95" s="59"/>
      <c r="E95" s="25"/>
      <c r="F95" s="11"/>
      <c r="G95" s="26"/>
      <c r="H95" s="51"/>
      <c r="K95" s="17"/>
      <c r="L95" s="59" t="s">
        <v>8</v>
      </c>
      <c r="M95" s="18" t="s">
        <v>165</v>
      </c>
      <c r="N95" s="59"/>
      <c r="O95" s="25"/>
      <c r="P95" s="11"/>
      <c r="Q95" s="26"/>
      <c r="R95" s="51"/>
    </row>
    <row r="96" spans="1:18" ht="19.95" customHeight="1" x14ac:dyDescent="0.45">
      <c r="A96" s="20"/>
      <c r="B96" s="60" t="s">
        <v>28</v>
      </c>
      <c r="C96" s="22" t="s">
        <v>29</v>
      </c>
      <c r="D96" s="65" t="s">
        <v>34</v>
      </c>
      <c r="E96" s="29"/>
      <c r="F96" s="11">
        <f t="shared" si="0"/>
        <v>0</v>
      </c>
      <c r="G96" s="26"/>
      <c r="H96" s="51"/>
      <c r="K96" s="20"/>
      <c r="L96" s="60" t="s">
        <v>28</v>
      </c>
      <c r="M96" s="22" t="s">
        <v>29</v>
      </c>
      <c r="N96" s="65" t="s">
        <v>34</v>
      </c>
      <c r="O96" s="29"/>
      <c r="P96" s="11">
        <f t="shared" ref="P96:P107" si="5">O96/86400</f>
        <v>0</v>
      </c>
      <c r="Q96" s="26"/>
      <c r="R96" s="51"/>
    </row>
    <row r="97" spans="1:18" ht="19.95" customHeight="1" x14ac:dyDescent="0.45">
      <c r="A97" s="20"/>
      <c r="B97" s="60" t="s">
        <v>36</v>
      </c>
      <c r="C97" s="22" t="s">
        <v>29</v>
      </c>
      <c r="D97" s="65" t="s">
        <v>39</v>
      </c>
      <c r="E97" s="29"/>
      <c r="F97" s="11">
        <f t="shared" si="0"/>
        <v>0</v>
      </c>
      <c r="G97" s="26"/>
      <c r="H97" s="51"/>
      <c r="K97" s="20"/>
      <c r="L97" s="60" t="s">
        <v>36</v>
      </c>
      <c r="M97" s="22" t="s">
        <v>29</v>
      </c>
      <c r="N97" s="65" t="s">
        <v>39</v>
      </c>
      <c r="O97" s="29"/>
      <c r="P97" s="11">
        <f t="shared" si="5"/>
        <v>0</v>
      </c>
      <c r="Q97" s="26"/>
      <c r="R97" s="51"/>
    </row>
    <row r="98" spans="1:18" ht="19.95" customHeight="1" x14ac:dyDescent="0.45">
      <c r="A98" s="20"/>
      <c r="B98" s="2" t="s">
        <v>71</v>
      </c>
      <c r="C98" s="50">
        <v>2009</v>
      </c>
      <c r="D98" s="2" t="s">
        <v>38</v>
      </c>
      <c r="E98" s="29"/>
      <c r="F98" s="11">
        <f t="shared" si="0"/>
        <v>0</v>
      </c>
      <c r="G98" s="26"/>
      <c r="H98" s="51"/>
      <c r="K98" s="20"/>
      <c r="L98" s="2" t="s">
        <v>71</v>
      </c>
      <c r="M98" s="50">
        <v>2009</v>
      </c>
      <c r="N98" s="2" t="s">
        <v>38</v>
      </c>
      <c r="O98" s="29"/>
      <c r="P98" s="11">
        <f t="shared" si="5"/>
        <v>0</v>
      </c>
      <c r="Q98" s="26"/>
      <c r="R98" s="51"/>
    </row>
    <row r="99" spans="1:18" ht="19.95" customHeight="1" x14ac:dyDescent="0.45">
      <c r="A99" s="20"/>
      <c r="B99" s="60" t="s">
        <v>95</v>
      </c>
      <c r="C99" s="22" t="s">
        <v>96</v>
      </c>
      <c r="D99" s="65" t="s">
        <v>38</v>
      </c>
      <c r="E99" s="29"/>
      <c r="F99" s="11">
        <f t="shared" si="0"/>
        <v>0</v>
      </c>
      <c r="G99" s="26"/>
      <c r="H99" s="51"/>
      <c r="K99" s="20"/>
      <c r="L99" s="60" t="s">
        <v>95</v>
      </c>
      <c r="M99" s="22" t="s">
        <v>96</v>
      </c>
      <c r="N99" s="65" t="s">
        <v>38</v>
      </c>
      <c r="O99" s="29"/>
      <c r="P99" s="11">
        <f t="shared" si="5"/>
        <v>0</v>
      </c>
      <c r="Q99" s="26"/>
      <c r="R99" s="51"/>
    </row>
    <row r="100" spans="1:18" ht="19.95" customHeight="1" x14ac:dyDescent="0.45">
      <c r="A100" s="20"/>
      <c r="B100" s="60" t="s">
        <v>101</v>
      </c>
      <c r="C100" s="22" t="s">
        <v>29</v>
      </c>
      <c r="D100" s="65" t="s">
        <v>38</v>
      </c>
      <c r="E100" s="29"/>
      <c r="F100" s="11">
        <f t="shared" si="0"/>
        <v>0</v>
      </c>
      <c r="G100" s="26"/>
      <c r="H100" s="51"/>
      <c r="K100" s="20"/>
      <c r="L100" s="60" t="s">
        <v>101</v>
      </c>
      <c r="M100" s="22" t="s">
        <v>29</v>
      </c>
      <c r="N100" s="65" t="s">
        <v>38</v>
      </c>
      <c r="O100" s="29"/>
      <c r="P100" s="11">
        <f t="shared" si="5"/>
        <v>0</v>
      </c>
      <c r="Q100" s="26"/>
      <c r="R100" s="51"/>
    </row>
    <row r="101" spans="1:18" ht="19.95" customHeight="1" x14ac:dyDescent="0.45">
      <c r="A101" s="20"/>
      <c r="B101" s="60" t="s">
        <v>105</v>
      </c>
      <c r="C101" s="22" t="s">
        <v>159</v>
      </c>
      <c r="D101" s="65" t="s">
        <v>106</v>
      </c>
      <c r="E101" s="29"/>
      <c r="F101" s="11">
        <f t="shared" si="0"/>
        <v>0</v>
      </c>
      <c r="G101" s="26"/>
      <c r="H101" s="51" t="s">
        <v>88</v>
      </c>
      <c r="K101" s="20"/>
      <c r="L101" s="60" t="s">
        <v>105</v>
      </c>
      <c r="M101" s="22" t="s">
        <v>159</v>
      </c>
      <c r="N101" s="65" t="s">
        <v>106</v>
      </c>
      <c r="O101" s="29"/>
      <c r="P101" s="11">
        <f t="shared" si="5"/>
        <v>0</v>
      </c>
      <c r="Q101" s="26"/>
      <c r="R101" s="51" t="s">
        <v>88</v>
      </c>
    </row>
    <row r="102" spans="1:18" ht="19.95" customHeight="1" x14ac:dyDescent="0.45">
      <c r="A102" s="20"/>
      <c r="B102" s="60" t="s">
        <v>112</v>
      </c>
      <c r="C102" s="22" t="s">
        <v>29</v>
      </c>
      <c r="D102" s="65" t="s">
        <v>106</v>
      </c>
      <c r="E102" s="29"/>
      <c r="F102" s="11">
        <f t="shared" si="0"/>
        <v>0</v>
      </c>
      <c r="G102" s="26"/>
      <c r="H102" s="51" t="s">
        <v>88</v>
      </c>
      <c r="K102" s="20"/>
      <c r="L102" s="60" t="s">
        <v>112</v>
      </c>
      <c r="M102" s="22" t="s">
        <v>29</v>
      </c>
      <c r="N102" s="65" t="s">
        <v>106</v>
      </c>
      <c r="O102" s="29"/>
      <c r="P102" s="11">
        <f t="shared" si="5"/>
        <v>0</v>
      </c>
      <c r="Q102" s="26"/>
      <c r="R102" s="51" t="s">
        <v>88</v>
      </c>
    </row>
    <row r="103" spans="1:18" ht="19.95" customHeight="1" x14ac:dyDescent="0.45">
      <c r="A103" s="20"/>
      <c r="B103" s="60" t="s">
        <v>120</v>
      </c>
      <c r="C103" s="22" t="s">
        <v>96</v>
      </c>
      <c r="D103" s="65" t="s">
        <v>106</v>
      </c>
      <c r="E103" s="29"/>
      <c r="F103" s="11">
        <f t="shared" ref="F103:F135" si="6">E103/86400</f>
        <v>0</v>
      </c>
      <c r="G103" s="26"/>
      <c r="H103" s="51" t="s">
        <v>88</v>
      </c>
      <c r="K103" s="20"/>
      <c r="L103" s="60" t="s">
        <v>120</v>
      </c>
      <c r="M103" s="22" t="s">
        <v>96</v>
      </c>
      <c r="N103" s="65" t="s">
        <v>106</v>
      </c>
      <c r="O103" s="29"/>
      <c r="P103" s="11">
        <f t="shared" si="5"/>
        <v>0</v>
      </c>
      <c r="Q103" s="26"/>
      <c r="R103" s="51" t="s">
        <v>88</v>
      </c>
    </row>
    <row r="104" spans="1:18" ht="19.95" customHeight="1" x14ac:dyDescent="0.45">
      <c r="A104" s="20"/>
      <c r="B104" s="60" t="s">
        <v>122</v>
      </c>
      <c r="C104" s="22" t="s">
        <v>96</v>
      </c>
      <c r="D104" s="65" t="s">
        <v>106</v>
      </c>
      <c r="E104" s="29"/>
      <c r="F104" s="11">
        <f t="shared" si="6"/>
        <v>0</v>
      </c>
      <c r="G104" s="26"/>
      <c r="H104" s="51" t="s">
        <v>88</v>
      </c>
      <c r="K104" s="20"/>
      <c r="L104" s="60" t="s">
        <v>122</v>
      </c>
      <c r="M104" s="22" t="s">
        <v>96</v>
      </c>
      <c r="N104" s="65" t="s">
        <v>106</v>
      </c>
      <c r="O104" s="29"/>
      <c r="P104" s="11">
        <f t="shared" si="5"/>
        <v>0</v>
      </c>
      <c r="Q104" s="26"/>
      <c r="R104" s="51" t="s">
        <v>88</v>
      </c>
    </row>
    <row r="105" spans="1:18" ht="19.95" customHeight="1" x14ac:dyDescent="0.45">
      <c r="A105" s="20"/>
      <c r="B105" s="60" t="s">
        <v>136</v>
      </c>
      <c r="C105" s="22" t="s">
        <v>29</v>
      </c>
      <c r="D105" s="65" t="s">
        <v>38</v>
      </c>
      <c r="E105" s="29"/>
      <c r="F105" s="11">
        <f t="shared" si="6"/>
        <v>0</v>
      </c>
      <c r="G105" s="26"/>
      <c r="H105" s="51"/>
      <c r="K105" s="20"/>
      <c r="L105" s="60" t="s">
        <v>136</v>
      </c>
      <c r="M105" s="22" t="s">
        <v>29</v>
      </c>
      <c r="N105" s="65" t="s">
        <v>38</v>
      </c>
      <c r="O105" s="29"/>
      <c r="P105" s="11">
        <f t="shared" si="5"/>
        <v>0</v>
      </c>
      <c r="Q105" s="26"/>
      <c r="R105" s="51"/>
    </row>
    <row r="106" spans="1:18" ht="19.95" customHeight="1" x14ac:dyDescent="0.45">
      <c r="A106" s="20"/>
      <c r="B106" s="60" t="s">
        <v>156</v>
      </c>
      <c r="C106" s="22" t="s">
        <v>96</v>
      </c>
      <c r="D106" s="65"/>
      <c r="E106" s="29"/>
      <c r="F106" s="11">
        <f t="shared" si="6"/>
        <v>0</v>
      </c>
      <c r="G106" s="26"/>
      <c r="H106" s="51"/>
      <c r="K106" s="20"/>
      <c r="L106" s="60" t="s">
        <v>156</v>
      </c>
      <c r="M106" s="22" t="s">
        <v>96</v>
      </c>
      <c r="N106" s="65"/>
      <c r="O106" s="29"/>
      <c r="P106" s="11">
        <f t="shared" si="5"/>
        <v>0</v>
      </c>
      <c r="Q106" s="26"/>
      <c r="R106" s="51"/>
    </row>
    <row r="107" spans="1:18" ht="19.95" customHeight="1" x14ac:dyDescent="0.45">
      <c r="A107" s="20"/>
      <c r="B107" s="60" t="s">
        <v>158</v>
      </c>
      <c r="C107" s="22" t="s">
        <v>96</v>
      </c>
      <c r="D107" s="65" t="s">
        <v>38</v>
      </c>
      <c r="E107" s="29"/>
      <c r="F107" s="11">
        <f t="shared" si="6"/>
        <v>0</v>
      </c>
      <c r="G107" s="26"/>
      <c r="H107" s="51"/>
      <c r="K107" s="20"/>
      <c r="L107" s="60" t="s">
        <v>158</v>
      </c>
      <c r="M107" s="22" t="s">
        <v>96</v>
      </c>
      <c r="N107" s="65" t="s">
        <v>38</v>
      </c>
      <c r="O107" s="29"/>
      <c r="P107" s="11">
        <f t="shared" si="5"/>
        <v>0</v>
      </c>
      <c r="Q107" s="26"/>
      <c r="R107" s="51"/>
    </row>
    <row r="108" spans="1:18" ht="19.95" customHeight="1" x14ac:dyDescent="0.45">
      <c r="A108" s="20"/>
      <c r="B108" s="60"/>
      <c r="C108" s="22"/>
      <c r="D108" s="65"/>
      <c r="E108" s="29"/>
      <c r="F108" s="11"/>
      <c r="G108" s="26"/>
      <c r="H108" s="51"/>
      <c r="K108" s="20"/>
      <c r="L108" s="60"/>
      <c r="M108" s="22"/>
      <c r="N108" s="65"/>
      <c r="O108" s="29"/>
      <c r="P108" s="11"/>
      <c r="Q108" s="26"/>
      <c r="R108" s="51"/>
    </row>
    <row r="109" spans="1:18" ht="19.95" customHeight="1" x14ac:dyDescent="0.45">
      <c r="A109" s="23"/>
      <c r="B109" s="63" t="s">
        <v>16</v>
      </c>
      <c r="C109" s="24" t="s">
        <v>22</v>
      </c>
      <c r="D109" s="63"/>
      <c r="E109" s="31"/>
      <c r="F109" s="11"/>
      <c r="G109" s="26"/>
      <c r="H109" s="51"/>
      <c r="K109" s="23"/>
      <c r="L109" s="63" t="s">
        <v>16</v>
      </c>
      <c r="M109" s="18" t="s">
        <v>165</v>
      </c>
      <c r="N109" s="63"/>
      <c r="O109" s="31"/>
      <c r="P109" s="11"/>
      <c r="Q109" s="26"/>
      <c r="R109" s="51"/>
    </row>
    <row r="110" spans="1:18" ht="19.95" customHeight="1" x14ac:dyDescent="0.45">
      <c r="A110" s="28"/>
      <c r="B110" s="60"/>
      <c r="C110" s="22"/>
      <c r="D110" s="65"/>
      <c r="E110" s="32"/>
      <c r="F110" s="11">
        <f t="shared" si="6"/>
        <v>0</v>
      </c>
      <c r="G110" s="26"/>
      <c r="H110" s="51"/>
      <c r="K110" s="28"/>
      <c r="L110" s="60"/>
      <c r="M110" s="22"/>
      <c r="N110" s="65"/>
      <c r="O110" s="32"/>
      <c r="P110" s="11">
        <f>O110/86400</f>
        <v>0</v>
      </c>
      <c r="Q110" s="26"/>
      <c r="R110" s="51"/>
    </row>
    <row r="111" spans="1:18" ht="19.95" customHeight="1" x14ac:dyDescent="0.45">
      <c r="A111" s="28"/>
      <c r="B111" s="60"/>
      <c r="C111" s="22"/>
      <c r="D111" s="65"/>
      <c r="E111" s="32"/>
      <c r="F111" s="11">
        <f t="shared" si="6"/>
        <v>0</v>
      </c>
      <c r="G111" s="26"/>
      <c r="H111" s="51"/>
      <c r="K111" s="28"/>
      <c r="L111" s="60"/>
      <c r="M111" s="22"/>
      <c r="N111" s="65"/>
      <c r="O111" s="32"/>
      <c r="P111" s="11">
        <f>O111/86400</f>
        <v>0</v>
      </c>
      <c r="Q111" s="26"/>
      <c r="R111" s="51"/>
    </row>
    <row r="112" spans="1:18" ht="19.95" customHeight="1" x14ac:dyDescent="0.45">
      <c r="A112" s="17"/>
      <c r="B112" s="59" t="s">
        <v>8</v>
      </c>
      <c r="C112" s="18" t="s">
        <v>23</v>
      </c>
      <c r="D112" s="59"/>
      <c r="E112" s="25"/>
      <c r="F112" s="11"/>
      <c r="G112" s="26"/>
      <c r="H112" s="51"/>
      <c r="K112" s="17"/>
      <c r="L112" s="59" t="s">
        <v>8</v>
      </c>
      <c r="M112" s="18"/>
      <c r="N112" s="59"/>
      <c r="O112" s="25"/>
      <c r="P112" s="11"/>
      <c r="Q112" s="26"/>
      <c r="R112" s="51"/>
    </row>
    <row r="113" spans="1:18" ht="19.95" customHeight="1" x14ac:dyDescent="0.45">
      <c r="A113" s="28"/>
      <c r="B113" s="60" t="s">
        <v>108</v>
      </c>
      <c r="C113" s="22" t="s">
        <v>109</v>
      </c>
      <c r="D113" s="65" t="s">
        <v>106</v>
      </c>
      <c r="E113" s="32"/>
      <c r="F113" s="11">
        <f t="shared" si="6"/>
        <v>0</v>
      </c>
      <c r="G113" s="26"/>
      <c r="H113" s="51" t="s">
        <v>88</v>
      </c>
      <c r="K113" s="28"/>
      <c r="L113" s="60" t="s">
        <v>108</v>
      </c>
      <c r="M113" s="22"/>
      <c r="N113" s="65" t="s">
        <v>106</v>
      </c>
      <c r="O113" s="32"/>
      <c r="P113" s="11">
        <f>O113/86400</f>
        <v>0</v>
      </c>
      <c r="Q113" s="26"/>
      <c r="R113" s="51" t="s">
        <v>88</v>
      </c>
    </row>
    <row r="114" spans="1:18" ht="19.95" customHeight="1" x14ac:dyDescent="0.45">
      <c r="A114" s="28"/>
      <c r="B114" s="2" t="s">
        <v>113</v>
      </c>
      <c r="C114" s="22" t="s">
        <v>109</v>
      </c>
      <c r="D114" s="65" t="s">
        <v>106</v>
      </c>
      <c r="E114" s="32"/>
      <c r="F114" s="11">
        <f t="shared" si="6"/>
        <v>0</v>
      </c>
      <c r="G114" s="26"/>
      <c r="H114" s="51" t="s">
        <v>88</v>
      </c>
      <c r="K114" s="28"/>
      <c r="L114" s="2" t="s">
        <v>113</v>
      </c>
      <c r="M114" s="22"/>
      <c r="N114" s="65" t="s">
        <v>106</v>
      </c>
      <c r="O114" s="32"/>
      <c r="P114" s="11">
        <f>O114/86400</f>
        <v>0</v>
      </c>
      <c r="Q114" s="26"/>
      <c r="R114" s="51" t="s">
        <v>88</v>
      </c>
    </row>
    <row r="115" spans="1:18" ht="19.95" customHeight="1" x14ac:dyDescent="0.45">
      <c r="A115" s="28"/>
      <c r="B115" s="60" t="s">
        <v>115</v>
      </c>
      <c r="C115" s="22" t="s">
        <v>109</v>
      </c>
      <c r="D115" s="65" t="s">
        <v>106</v>
      </c>
      <c r="E115" s="32"/>
      <c r="F115" s="11">
        <f t="shared" si="6"/>
        <v>0</v>
      </c>
      <c r="G115" s="26"/>
      <c r="H115" s="51" t="s">
        <v>88</v>
      </c>
      <c r="K115" s="28"/>
      <c r="L115" s="60" t="s">
        <v>115</v>
      </c>
      <c r="M115" s="22"/>
      <c r="N115" s="65" t="s">
        <v>106</v>
      </c>
      <c r="O115" s="32"/>
      <c r="P115" s="11">
        <f>O115/86400</f>
        <v>0</v>
      </c>
      <c r="Q115" s="26"/>
      <c r="R115" s="51" t="s">
        <v>88</v>
      </c>
    </row>
    <row r="116" spans="1:18" ht="19.95" customHeight="1" x14ac:dyDescent="0.45">
      <c r="A116" s="28"/>
      <c r="B116" s="60" t="s">
        <v>153</v>
      </c>
      <c r="C116" s="22" t="s">
        <v>152</v>
      </c>
      <c r="D116" s="65" t="s">
        <v>129</v>
      </c>
      <c r="E116" s="32"/>
      <c r="F116" s="11">
        <f t="shared" si="6"/>
        <v>0</v>
      </c>
      <c r="G116" s="26"/>
      <c r="H116" s="51"/>
      <c r="K116" s="28"/>
      <c r="L116" s="60" t="s">
        <v>153</v>
      </c>
      <c r="M116" s="22"/>
      <c r="N116" s="65" t="s">
        <v>129</v>
      </c>
      <c r="O116" s="32"/>
      <c r="P116" s="11">
        <f>O116/86400</f>
        <v>0</v>
      </c>
      <c r="Q116" s="26"/>
      <c r="R116" s="51"/>
    </row>
    <row r="117" spans="1:18" ht="19.95" customHeight="1" x14ac:dyDescent="0.45">
      <c r="A117" s="28"/>
      <c r="B117" s="60"/>
      <c r="C117" s="22"/>
      <c r="D117" s="65"/>
      <c r="E117" s="32"/>
      <c r="F117" s="11">
        <f t="shared" si="6"/>
        <v>0</v>
      </c>
      <c r="G117" s="26"/>
      <c r="H117" s="51"/>
      <c r="K117" s="28"/>
      <c r="L117" s="60"/>
      <c r="M117" s="22"/>
      <c r="N117" s="65"/>
      <c r="O117" s="32"/>
      <c r="P117" s="11">
        <f>O117/86400</f>
        <v>0</v>
      </c>
      <c r="Q117" s="26"/>
      <c r="R117" s="51"/>
    </row>
    <row r="118" spans="1:18" ht="19.95" customHeight="1" x14ac:dyDescent="0.45">
      <c r="A118" s="23"/>
      <c r="B118" s="63" t="s">
        <v>16</v>
      </c>
      <c r="C118" s="24" t="s">
        <v>23</v>
      </c>
      <c r="D118" s="63"/>
      <c r="E118" s="31"/>
      <c r="F118" s="11"/>
      <c r="G118" s="26"/>
      <c r="H118" s="51"/>
      <c r="K118" s="23"/>
      <c r="L118" s="63" t="s">
        <v>16</v>
      </c>
      <c r="M118" s="24"/>
      <c r="N118" s="63"/>
      <c r="O118" s="31"/>
      <c r="P118" s="11"/>
      <c r="Q118" s="26"/>
      <c r="R118" s="51"/>
    </row>
    <row r="119" spans="1:18" ht="19.95" customHeight="1" x14ac:dyDescent="0.45">
      <c r="A119" s="28"/>
      <c r="B119" s="60"/>
      <c r="C119" s="22"/>
      <c r="D119" s="65"/>
      <c r="E119" s="32"/>
      <c r="F119" s="11">
        <f t="shared" si="6"/>
        <v>0</v>
      </c>
      <c r="G119" s="26"/>
      <c r="H119" s="51"/>
      <c r="K119" s="28"/>
      <c r="L119" s="60"/>
      <c r="M119" s="22"/>
      <c r="N119" s="65"/>
      <c r="O119" s="32"/>
      <c r="P119" s="11">
        <f>O119/86400</f>
        <v>0</v>
      </c>
      <c r="Q119" s="26"/>
      <c r="R119" s="51"/>
    </row>
    <row r="120" spans="1:18" ht="19.95" customHeight="1" x14ac:dyDescent="0.45">
      <c r="A120" s="28"/>
      <c r="B120" s="65"/>
      <c r="C120" s="33"/>
      <c r="D120" s="65"/>
      <c r="E120" s="35"/>
      <c r="F120" s="11">
        <f t="shared" si="6"/>
        <v>0</v>
      </c>
      <c r="G120" s="26"/>
      <c r="H120" s="51"/>
      <c r="K120" s="28"/>
      <c r="L120" s="65"/>
      <c r="M120" s="33"/>
      <c r="N120" s="65"/>
      <c r="O120" s="35"/>
      <c r="P120" s="11">
        <f>O120/86400</f>
        <v>0</v>
      </c>
      <c r="Q120" s="26"/>
      <c r="R120" s="51"/>
    </row>
    <row r="121" spans="1:18" x14ac:dyDescent="0.45">
      <c r="A121" s="36"/>
      <c r="B121" s="67" t="s">
        <v>25</v>
      </c>
      <c r="C121" s="37" t="s">
        <v>24</v>
      </c>
      <c r="D121" s="67" t="s">
        <v>26</v>
      </c>
      <c r="E121" s="38"/>
      <c r="F121" s="55"/>
      <c r="G121" s="56"/>
      <c r="H121" s="57"/>
      <c r="K121" s="36"/>
      <c r="L121" s="67" t="s">
        <v>25</v>
      </c>
      <c r="M121" s="37"/>
      <c r="N121" s="67" t="s">
        <v>26</v>
      </c>
      <c r="O121" s="38"/>
      <c r="P121" s="55"/>
      <c r="Q121" s="56"/>
      <c r="R121" s="57"/>
    </row>
    <row r="122" spans="1:18" x14ac:dyDescent="0.45">
      <c r="A122" s="28"/>
      <c r="B122" s="65"/>
      <c r="C122" s="33"/>
      <c r="D122" s="65"/>
      <c r="E122" s="35"/>
      <c r="F122" s="11">
        <f t="shared" si="6"/>
        <v>0</v>
      </c>
      <c r="G122" s="26"/>
      <c r="H122" s="51"/>
      <c r="K122" s="28"/>
      <c r="L122" s="65"/>
      <c r="M122" s="33"/>
      <c r="N122" s="65"/>
      <c r="O122" s="35"/>
      <c r="P122" s="11">
        <f t="shared" ref="P122:P128" si="7">O122/86400</f>
        <v>0</v>
      </c>
      <c r="Q122" s="26"/>
      <c r="R122" s="51"/>
    </row>
    <row r="123" spans="1:18" x14ac:dyDescent="0.45">
      <c r="A123" s="28"/>
      <c r="B123" s="65"/>
      <c r="C123" s="33"/>
      <c r="D123" s="65"/>
      <c r="E123" s="35"/>
      <c r="F123" s="11">
        <f t="shared" si="6"/>
        <v>0</v>
      </c>
      <c r="G123" s="26"/>
      <c r="H123" s="51"/>
      <c r="K123" s="28"/>
      <c r="L123" s="65"/>
      <c r="M123" s="33"/>
      <c r="N123" s="65"/>
      <c r="O123" s="35"/>
      <c r="P123" s="11">
        <f t="shared" si="7"/>
        <v>0</v>
      </c>
      <c r="Q123" s="26"/>
      <c r="R123" s="51"/>
    </row>
    <row r="124" spans="1:18" x14ac:dyDescent="0.45">
      <c r="A124" s="28"/>
      <c r="B124" s="65"/>
      <c r="C124" s="33"/>
      <c r="D124" s="65"/>
      <c r="E124" s="35"/>
      <c r="F124" s="11">
        <f t="shared" si="6"/>
        <v>0</v>
      </c>
      <c r="G124" s="26"/>
      <c r="H124" s="51"/>
      <c r="K124" s="28"/>
      <c r="L124" s="65"/>
      <c r="M124" s="33"/>
      <c r="N124" s="65"/>
      <c r="O124" s="35"/>
      <c r="P124" s="11">
        <f t="shared" si="7"/>
        <v>0</v>
      </c>
      <c r="Q124" s="26"/>
      <c r="R124" s="51"/>
    </row>
    <row r="125" spans="1:18" x14ac:dyDescent="0.45">
      <c r="A125" s="28"/>
      <c r="B125" s="65"/>
      <c r="C125" s="33"/>
      <c r="D125" s="65"/>
      <c r="E125" s="35"/>
      <c r="F125" s="11">
        <f t="shared" si="6"/>
        <v>0</v>
      </c>
      <c r="G125" s="26"/>
      <c r="H125" s="51"/>
      <c r="K125" s="28"/>
      <c r="L125" s="65"/>
      <c r="M125" s="33"/>
      <c r="N125" s="65"/>
      <c r="O125" s="35"/>
      <c r="P125" s="11">
        <f t="shared" si="7"/>
        <v>0</v>
      </c>
      <c r="Q125" s="26"/>
      <c r="R125" s="51"/>
    </row>
    <row r="126" spans="1:18" x14ac:dyDescent="0.45">
      <c r="A126" s="46"/>
      <c r="B126" s="68" t="s">
        <v>76</v>
      </c>
      <c r="C126" s="47"/>
      <c r="D126" s="68" t="s">
        <v>26</v>
      </c>
      <c r="E126" s="48"/>
      <c r="F126" s="54">
        <f t="shared" si="6"/>
        <v>0</v>
      </c>
      <c r="G126" s="49"/>
      <c r="H126" s="52"/>
      <c r="K126" s="46"/>
      <c r="L126" s="68" t="s">
        <v>76</v>
      </c>
      <c r="M126" s="47"/>
      <c r="N126" s="68" t="s">
        <v>26</v>
      </c>
      <c r="O126" s="48"/>
      <c r="P126" s="54">
        <f t="shared" si="7"/>
        <v>0</v>
      </c>
      <c r="Q126" s="49"/>
      <c r="R126" s="52"/>
    </row>
    <row r="127" spans="1:18" x14ac:dyDescent="0.45">
      <c r="A127" s="28"/>
      <c r="B127" s="65" t="s">
        <v>130</v>
      </c>
      <c r="C127" s="33" t="s">
        <v>77</v>
      </c>
      <c r="D127" s="65" t="s">
        <v>92</v>
      </c>
      <c r="E127" s="34"/>
      <c r="F127" s="11">
        <f t="shared" si="6"/>
        <v>0</v>
      </c>
      <c r="G127" s="26"/>
      <c r="H127" s="51" t="s">
        <v>88</v>
      </c>
      <c r="K127" s="28"/>
      <c r="L127" s="65" t="s">
        <v>130</v>
      </c>
      <c r="M127" s="33"/>
      <c r="N127" s="65" t="s">
        <v>92</v>
      </c>
      <c r="O127" s="34"/>
      <c r="P127" s="11">
        <f t="shared" si="7"/>
        <v>0</v>
      </c>
      <c r="Q127" s="26"/>
      <c r="R127" s="51" t="s">
        <v>88</v>
      </c>
    </row>
    <row r="128" spans="1:18" x14ac:dyDescent="0.45">
      <c r="A128" s="28"/>
      <c r="B128" s="65" t="s">
        <v>117</v>
      </c>
      <c r="C128" s="33" t="s">
        <v>118</v>
      </c>
      <c r="D128" s="65" t="s">
        <v>106</v>
      </c>
      <c r="E128" s="34"/>
      <c r="F128" s="11">
        <f t="shared" si="6"/>
        <v>0</v>
      </c>
      <c r="G128" s="26"/>
      <c r="H128" s="51" t="s">
        <v>88</v>
      </c>
      <c r="K128" s="28"/>
      <c r="L128" s="65" t="s">
        <v>117</v>
      </c>
      <c r="M128" s="33"/>
      <c r="N128" s="65" t="s">
        <v>106</v>
      </c>
      <c r="O128" s="34"/>
      <c r="P128" s="11">
        <f t="shared" si="7"/>
        <v>0</v>
      </c>
      <c r="Q128" s="26"/>
      <c r="R128" s="51" t="s">
        <v>88</v>
      </c>
    </row>
    <row r="129" spans="1:8" x14ac:dyDescent="0.45">
      <c r="A129" s="28"/>
      <c r="B129" s="65"/>
      <c r="C129" s="33"/>
      <c r="D129" s="65"/>
      <c r="E129" s="34"/>
      <c r="F129" s="11">
        <f t="shared" si="6"/>
        <v>0</v>
      </c>
      <c r="G129" s="26"/>
      <c r="H129" s="51"/>
    </row>
    <row r="130" spans="1:8" x14ac:dyDescent="0.45">
      <c r="A130" s="28"/>
      <c r="B130" s="65"/>
      <c r="C130" s="33"/>
      <c r="D130" s="65"/>
      <c r="E130" s="34"/>
      <c r="F130" s="11">
        <f t="shared" si="6"/>
        <v>0</v>
      </c>
      <c r="G130" s="26"/>
      <c r="H130" s="51"/>
    </row>
    <row r="131" spans="1:8" x14ac:dyDescent="0.45">
      <c r="A131" s="28"/>
      <c r="B131" s="65"/>
      <c r="C131" s="33"/>
      <c r="D131" s="65"/>
      <c r="E131" s="34"/>
      <c r="F131" s="11">
        <f t="shared" si="6"/>
        <v>0</v>
      </c>
      <c r="G131" s="26"/>
      <c r="H131" s="51"/>
    </row>
    <row r="132" spans="1:8" x14ac:dyDescent="0.45">
      <c r="A132" s="28"/>
      <c r="B132" s="65"/>
      <c r="C132" s="33"/>
      <c r="D132" s="65"/>
      <c r="E132" s="34"/>
      <c r="F132" s="11">
        <f t="shared" si="6"/>
        <v>0</v>
      </c>
      <c r="G132" s="26"/>
      <c r="H132" s="51"/>
    </row>
    <row r="133" spans="1:8" x14ac:dyDescent="0.45">
      <c r="A133" s="28"/>
      <c r="B133" s="65"/>
      <c r="C133" s="33"/>
      <c r="D133" s="65"/>
      <c r="E133" s="34"/>
      <c r="F133" s="11">
        <f t="shared" si="6"/>
        <v>0</v>
      </c>
      <c r="G133" s="26"/>
      <c r="H133" s="51"/>
    </row>
    <row r="134" spans="1:8" x14ac:dyDescent="0.45">
      <c r="A134" s="28"/>
      <c r="B134" s="65"/>
      <c r="C134" s="33"/>
      <c r="D134" s="65"/>
      <c r="E134" s="34"/>
      <c r="F134" s="11">
        <f t="shared" si="6"/>
        <v>0</v>
      </c>
      <c r="G134" s="26"/>
      <c r="H134" s="51"/>
    </row>
    <row r="135" spans="1:8" x14ac:dyDescent="0.45">
      <c r="A135" s="28"/>
      <c r="B135" s="65"/>
      <c r="C135" s="33"/>
      <c r="D135" s="65"/>
      <c r="E135" s="34"/>
      <c r="F135" s="11">
        <f t="shared" si="6"/>
        <v>0</v>
      </c>
      <c r="G135" s="26"/>
      <c r="H135" s="51"/>
    </row>
  </sheetData>
  <phoneticPr fontId="0" type="noConversion"/>
  <dataValidations xWindow="337" yWindow="431" count="1">
    <dataValidation type="list" allowBlank="1" showInputMessage="1" showErrorMessage="1" promptTitle="Hinweis:" prompt="gültige Klassen erfassen " sqref="C115:C117 D31 D90 C71:D89 C96:D97 C119:C126 D115:D126 C99:D113 M115:M117 N31 N90 M71:N89 M96:N97 M119:M126 N115:N126 N99:N113 M99:M108 M110:M113" xr:uid="{00000000-0002-0000-0300-000000000000}">
      <formula1>Klassen</formula1>
    </dataValidation>
  </dataValidations>
  <pageMargins left="0.25" right="0.25" top="0.75" bottom="0.75" header="0.3" footer="0.3"/>
  <pageSetup paperSize="9" scale="75" orientation="portrait" r:id="rId1"/>
  <headerFooter>
    <oddHeader>&amp;LNightrace &amp;C2013</oddHeader>
  </headerFooter>
  <ignoredErrors>
    <ignoredError sqref="C15 C118:C120 C58 C109:C111 C94 C89 C24:C25 C16 C129:C228 C29:C33 C71:C72 C117 C121:C125 C112 C95:C9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>
      <selection activeCell="A2" sqref="A2:A9"/>
    </sheetView>
  </sheetViews>
  <sheetFormatPr baseColWidth="10" defaultRowHeight="14.6" x14ac:dyDescent="0.4"/>
  <sheetData>
    <row r="1" spans="1:1" x14ac:dyDescent="0.4">
      <c r="A1" s="1" t="s">
        <v>0</v>
      </c>
    </row>
    <row r="2" spans="1:1" x14ac:dyDescent="0.4">
      <c r="A2" s="1"/>
    </row>
    <row r="3" spans="1:1" x14ac:dyDescent="0.4">
      <c r="A3" t="s">
        <v>1</v>
      </c>
    </row>
    <row r="4" spans="1:1" x14ac:dyDescent="0.4">
      <c r="A4" t="s">
        <v>2</v>
      </c>
    </row>
    <row r="5" spans="1:1" x14ac:dyDescent="0.4">
      <c r="A5" t="s">
        <v>3</v>
      </c>
    </row>
    <row r="6" spans="1:1" x14ac:dyDescent="0.4">
      <c r="A6" t="s">
        <v>4</v>
      </c>
    </row>
    <row r="7" spans="1:1" x14ac:dyDescent="0.4">
      <c r="A7" t="s">
        <v>5</v>
      </c>
    </row>
    <row r="8" spans="1:1" x14ac:dyDescent="0.4">
      <c r="A8" t="s">
        <v>6</v>
      </c>
    </row>
    <row r="9" spans="1:1" x14ac:dyDescent="0.4">
      <c r="A9" t="s">
        <v>7</v>
      </c>
    </row>
  </sheetData>
  <phoneticPr fontId="0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2"/>
  <sheetViews>
    <sheetView workbookViewId="0">
      <selection activeCell="C12" sqref="B1:C12"/>
    </sheetView>
  </sheetViews>
  <sheetFormatPr baseColWidth="10" defaultRowHeight="15.9" x14ac:dyDescent="0.45"/>
  <cols>
    <col min="1" max="1" width="8.23046875" style="2" customWidth="1"/>
    <col min="2" max="2" width="36.765625" style="2" customWidth="1"/>
    <col min="3" max="3" width="11.23046875" style="2" customWidth="1"/>
    <col min="4" max="4" width="27.69140625" style="2" customWidth="1"/>
    <col min="5" max="5" width="17.765625" style="2" customWidth="1"/>
    <col min="6" max="8" width="11.53515625" style="2" hidden="1" customWidth="1"/>
  </cols>
  <sheetData>
    <row r="1" spans="1:10" ht="31.75" x14ac:dyDescent="0.4">
      <c r="A1" s="3" t="s">
        <v>10</v>
      </c>
      <c r="B1" s="58" t="s">
        <v>14</v>
      </c>
      <c r="C1" s="4" t="s">
        <v>9</v>
      </c>
      <c r="D1" s="69" t="s">
        <v>15</v>
      </c>
      <c r="E1" s="7" t="s">
        <v>46</v>
      </c>
      <c r="F1" s="5" t="s">
        <v>11</v>
      </c>
      <c r="G1" s="6" t="s">
        <v>12</v>
      </c>
      <c r="H1" s="7" t="s">
        <v>13</v>
      </c>
    </row>
    <row r="2" spans="1:10" x14ac:dyDescent="0.4">
      <c r="A2" s="8"/>
      <c r="B2" s="61" t="s">
        <v>149</v>
      </c>
      <c r="C2" s="9" t="s">
        <v>160</v>
      </c>
      <c r="D2" s="72"/>
      <c r="E2" s="78"/>
      <c r="F2" s="10"/>
      <c r="G2" s="11"/>
      <c r="H2" s="12"/>
    </row>
    <row r="3" spans="1:10" x14ac:dyDescent="0.45">
      <c r="A3" s="16"/>
      <c r="B3" s="59" t="s">
        <v>8</v>
      </c>
      <c r="C3" s="18" t="s">
        <v>161</v>
      </c>
      <c r="D3" s="70"/>
      <c r="E3" s="80"/>
      <c r="F3" s="19"/>
      <c r="G3" s="11"/>
      <c r="H3" s="12"/>
    </row>
    <row r="4" spans="1:10" ht="18" customHeight="1" x14ac:dyDescent="0.45">
      <c r="A4" s="8"/>
      <c r="B4" s="61" t="s">
        <v>16</v>
      </c>
      <c r="C4" s="24" t="s">
        <v>161</v>
      </c>
      <c r="D4" s="72"/>
      <c r="E4" s="79"/>
      <c r="F4" s="10"/>
      <c r="H4" s="12"/>
      <c r="J4" s="85"/>
    </row>
    <row r="5" spans="1:10" x14ac:dyDescent="0.45">
      <c r="A5" s="16"/>
      <c r="B5" s="59" t="s">
        <v>8</v>
      </c>
      <c r="C5" s="18" t="s">
        <v>162</v>
      </c>
      <c r="D5" s="70"/>
      <c r="E5" s="80"/>
      <c r="F5" s="19"/>
      <c r="G5" s="11"/>
      <c r="H5" s="12"/>
    </row>
    <row r="6" spans="1:10" x14ac:dyDescent="0.45">
      <c r="A6" s="23"/>
      <c r="B6" s="63" t="s">
        <v>16</v>
      </c>
      <c r="C6" s="24" t="s">
        <v>162</v>
      </c>
      <c r="D6" s="63"/>
      <c r="E6" s="79"/>
      <c r="F6" s="23"/>
      <c r="G6" s="11"/>
      <c r="H6" s="20"/>
    </row>
    <row r="7" spans="1:10" x14ac:dyDescent="0.45">
      <c r="A7" s="17"/>
      <c r="B7" s="59" t="s">
        <v>8</v>
      </c>
      <c r="C7" s="18" t="s">
        <v>164</v>
      </c>
      <c r="D7" s="59"/>
      <c r="E7" s="81"/>
      <c r="F7" s="25"/>
      <c r="G7" s="11"/>
      <c r="H7" s="26"/>
    </row>
    <row r="8" spans="1:10" x14ac:dyDescent="0.45">
      <c r="A8" s="23"/>
      <c r="B8" s="63" t="s">
        <v>16</v>
      </c>
      <c r="C8" s="24" t="s">
        <v>164</v>
      </c>
      <c r="D8" s="63"/>
      <c r="E8" s="82"/>
      <c r="F8" s="31"/>
      <c r="G8" s="11"/>
      <c r="H8" s="26"/>
    </row>
    <row r="9" spans="1:10" x14ac:dyDescent="0.45">
      <c r="A9" s="17"/>
      <c r="B9" s="59" t="s">
        <v>8</v>
      </c>
      <c r="C9" s="18" t="s">
        <v>163</v>
      </c>
      <c r="D9" s="59"/>
      <c r="E9" s="83"/>
      <c r="F9" s="25"/>
      <c r="G9" s="84"/>
      <c r="H9" s="26"/>
    </row>
    <row r="10" spans="1:10" x14ac:dyDescent="0.45">
      <c r="A10" s="23"/>
      <c r="B10" s="63" t="s">
        <v>17</v>
      </c>
      <c r="C10" s="24" t="s">
        <v>163</v>
      </c>
      <c r="D10" s="63"/>
      <c r="E10" s="82"/>
      <c r="F10" s="31"/>
      <c r="G10" s="11"/>
      <c r="H10" s="26"/>
    </row>
    <row r="11" spans="1:10" x14ac:dyDescent="0.45">
      <c r="A11" s="17"/>
      <c r="B11" s="59" t="s">
        <v>8</v>
      </c>
      <c r="C11" s="18" t="s">
        <v>165</v>
      </c>
      <c r="D11" s="59"/>
      <c r="E11" s="80"/>
      <c r="F11" s="25"/>
      <c r="G11" s="11"/>
      <c r="H11" s="26"/>
    </row>
    <row r="12" spans="1:10" x14ac:dyDescent="0.45">
      <c r="A12" s="23"/>
      <c r="B12" s="63" t="s">
        <v>16</v>
      </c>
      <c r="C12" s="24" t="s">
        <v>165</v>
      </c>
      <c r="D12" s="63"/>
      <c r="E12" s="79"/>
      <c r="F12" s="31"/>
      <c r="G12" s="11"/>
      <c r="H12" s="26"/>
    </row>
  </sheetData>
  <dataValidations count="1">
    <dataValidation type="list" allowBlank="1" showInputMessage="1" showErrorMessage="1" promptTitle="Hinweis:" prompt="gültige Klassen erfassen " sqref="C9:E10 D12:E12" xr:uid="{00000000-0002-0000-0500-000000000000}">
      <formula1>Klassen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Rennen 2026</vt:lpstr>
      <vt:lpstr>Ergebnisliste</vt:lpstr>
      <vt:lpstr>Klassen</vt:lpstr>
      <vt:lpstr>Klassen Liste</vt:lpstr>
      <vt:lpstr>'Rennen 2026'!Druckbereich</vt:lpstr>
      <vt:lpstr>'Rennen 2026'!Drucktitel</vt:lpstr>
      <vt:lpstr>Klassen</vt:lpstr>
    </vt:vector>
  </TitlesOfParts>
  <Company>RealNetworks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arainbac</dc:creator>
  <cp:lastModifiedBy>Neuhuber Wolfgang</cp:lastModifiedBy>
  <cp:lastPrinted>2026-02-20T17:14:26Z</cp:lastPrinted>
  <dcterms:created xsi:type="dcterms:W3CDTF">2009-02-15T06:36:28Z</dcterms:created>
  <dcterms:modified xsi:type="dcterms:W3CDTF">2026-02-20T18:09:45Z</dcterms:modified>
</cp:coreProperties>
</file>